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ers\Mauro\Desktop\GIA\GIRO D'ITALIA APNEA 2025\"/>
    </mc:Choice>
  </mc:AlternateContent>
  <bookViews>
    <workbookView xWindow="0" yWindow="0" windowWidth="28800" windowHeight="12330"/>
  </bookViews>
  <sheets>
    <sheet name="Classifiche  società 2024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8" i="1" l="1"/>
  <c r="N37" i="1"/>
  <c r="N46" i="1"/>
  <c r="N31" i="1"/>
  <c r="N28" i="1"/>
  <c r="N19" i="1"/>
  <c r="N40" i="1"/>
  <c r="N26" i="1"/>
  <c r="N23" i="1" l="1"/>
  <c r="N27" i="1"/>
  <c r="N12" i="1"/>
  <c r="N30" i="1" l="1"/>
  <c r="N10" i="1"/>
  <c r="N45" i="1"/>
  <c r="N44" i="1"/>
  <c r="N21" i="1"/>
  <c r="N20" i="1"/>
  <c r="N34" i="1"/>
  <c r="N15" i="1"/>
  <c r="N16" i="1" l="1"/>
  <c r="N9" i="1"/>
  <c r="N39" i="1"/>
  <c r="N14" i="1"/>
  <c r="N8" i="1"/>
  <c r="N11" i="1"/>
  <c r="N43" i="1" l="1"/>
  <c r="N24" i="1"/>
  <c r="N47" i="1" l="1"/>
  <c r="N33" i="1"/>
  <c r="N13" i="1"/>
  <c r="N25" i="1"/>
  <c r="N32" i="1"/>
  <c r="N36" i="1"/>
  <c r="N29" i="1"/>
  <c r="N17" i="1"/>
  <c r="N35" i="1"/>
  <c r="N38" i="1"/>
  <c r="N42" i="1"/>
  <c r="N41" i="1"/>
  <c r="N22" i="1"/>
  <c r="N7" i="1"/>
</calcChain>
</file>

<file path=xl/sharedStrings.xml><?xml version="1.0" encoding="utf-8"?>
<sst xmlns="http://schemas.openxmlformats.org/spreadsheetml/2006/main" count="412" uniqueCount="69">
  <si>
    <t>GRUPPO / SOCIETA'</t>
  </si>
  <si>
    <t>Regione</t>
  </si>
  <si>
    <t xml:space="preserve">Totale punteggio  x società </t>
  </si>
  <si>
    <t>Punteggio complessivo</t>
  </si>
  <si>
    <t>CAMPANIA</t>
  </si>
  <si>
    <t>VENETO</t>
  </si>
  <si>
    <t>-----------</t>
  </si>
  <si>
    <t>LOMBARDIA</t>
  </si>
  <si>
    <t>SUBACQUEI PARTENOPEI</t>
  </si>
  <si>
    <t>LAZIO</t>
  </si>
  <si>
    <t>competition@apnea.academy</t>
  </si>
  <si>
    <t>LIVING APNEA</t>
  </si>
  <si>
    <t>CENTRO SUB RIVIERA DEI FIORI</t>
  </si>
  <si>
    <t>INDOOR (STA + DIN)</t>
  </si>
  <si>
    <t>INDOOR (DIN)</t>
  </si>
  <si>
    <t>LIGURIA</t>
  </si>
  <si>
    <t>OUTDOOR  (COST)</t>
  </si>
  <si>
    <t>NBA - WATER INSTINCT</t>
  </si>
  <si>
    <t xml:space="preserve">   "TROFEO Giro d'Italia in Apnea 2025"</t>
  </si>
  <si>
    <t>TUTTINAPNEA
18-25  GENNAIO
(42 SQUADRE / 1200 ATLETI)</t>
  </si>
  <si>
    <t>CASALNUOVO di NAPOLI
1-2 FEBBRAIO</t>
  </si>
  <si>
    <t>PAVIA
16   FEBBRAIO</t>
  </si>
  <si>
    <t>ROMA
16  MARZO</t>
  </si>
  <si>
    <t>FIRENZE
30  MARZO</t>
  </si>
  <si>
    <t>VAREDO
5-6 APRILE</t>
  </si>
  <si>
    <t>MARINA DI CAMEROTA
23-25 MAGGIO</t>
  </si>
  <si>
    <t>CAPRI
24 - 26 OTTOBRE</t>
  </si>
  <si>
    <t>MAREAMORE</t>
  </si>
  <si>
    <t>CLUB SUB APNEA LATINA</t>
  </si>
  <si>
    <t>INAPNEA</t>
  </si>
  <si>
    <t>BLUELIFE</t>
  </si>
  <si>
    <r>
      <rPr>
        <sz val="18"/>
        <rFont val="Arial"/>
        <family val="2"/>
      </rPr>
      <t xml:space="preserve">FINALISSIMA
</t>
    </r>
    <r>
      <rPr>
        <b/>
        <sz val="16"/>
        <rFont val="Arial"/>
        <family val="2"/>
      </rPr>
      <t xml:space="preserve">
LIGNANO
15 - 16 NOVEMBRE</t>
    </r>
  </si>
  <si>
    <t>H2bo</t>
  </si>
  <si>
    <t>SOTTOPRESSIONE</t>
  </si>
  <si>
    <t>1° CLUB LACUSTRE SOMMOZZATORI</t>
  </si>
  <si>
    <t>GOGGLER CLUB MILANO "G.Ronghi"</t>
  </si>
  <si>
    <t>MILANO IN APNEA</t>
  </si>
  <si>
    <t>SOTTOSOTTO</t>
  </si>
  <si>
    <t>NPS</t>
  </si>
  <si>
    <t>SPORTING LODI S.S.D.A.R.L.</t>
  </si>
  <si>
    <t>CLUBAPNEA</t>
  </si>
  <si>
    <t>TILIKUM</t>
  </si>
  <si>
    <t>UpNEA</t>
  </si>
  <si>
    <t>CIRCOLO SUBACQUEI BIELLA</t>
  </si>
  <si>
    <t>U.S.S. DARIO GONZATTI</t>
  </si>
  <si>
    <t>MAGENTA S.A.E.T.</t>
  </si>
  <si>
    <t>TRESSE DIVING CLUB</t>
  </si>
  <si>
    <t>Dds CAMAIORE</t>
  </si>
  <si>
    <t>CENTRO SUBACQUEO VILLAFRANCA</t>
  </si>
  <si>
    <t>PIEMONTE</t>
  </si>
  <si>
    <t>LA SALLE ERIDANO</t>
  </si>
  <si>
    <t>TORCANA</t>
  </si>
  <si>
    <t>EMILIA ROMAGNA</t>
  </si>
  <si>
    <t xml:space="preserve"> H2to</t>
  </si>
  <si>
    <t>SOCIETA' ASTI BLU</t>
  </si>
  <si>
    <t>APNEA FREE</t>
  </si>
  <si>
    <t>APNEA FROSINONE</t>
  </si>
  <si>
    <t>ONE BREATH</t>
  </si>
  <si>
    <t>TOSCANA</t>
  </si>
  <si>
    <t>A.S.D. Club Sub Sestri Levante Cssl</t>
  </si>
  <si>
    <t>Apnea Firenze A.S.D.</t>
  </si>
  <si>
    <t>Barracuda Sub</t>
  </si>
  <si>
    <t>Club Sub Apnea Latina Sergio Romeo</t>
  </si>
  <si>
    <t>Deep Instinct Freediving Asd</t>
  </si>
  <si>
    <t>Gruppo Apneisti Senesi "L'Arbalete"</t>
  </si>
  <si>
    <t>S.S. Dilettantistica Natatorium Treviso</t>
  </si>
  <si>
    <t>Sub Prato</t>
  </si>
  <si>
    <t>SAN MAURO APNEA</t>
  </si>
  <si>
    <t xml:space="preserve">VE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</si>
</sst>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0"/>
      <name val="Arial"/>
      <family val="2"/>
    </font>
    <font>
      <sz val="8"/>
      <name val="Arial"/>
      <family val="2"/>
    </font>
    <font>
      <sz val="28"/>
      <color indexed="9"/>
      <name val="Arial"/>
      <family val="2"/>
    </font>
    <font>
      <b/>
      <sz val="24"/>
      <name val="Arial"/>
      <family val="2"/>
    </font>
    <font>
      <b/>
      <sz val="20"/>
      <name val="Arial"/>
      <family val="2"/>
    </font>
    <font>
      <b/>
      <sz val="20"/>
      <color indexed="9"/>
      <name val="Arial"/>
      <family val="2"/>
    </font>
    <font>
      <b/>
      <sz val="16"/>
      <color indexed="9"/>
      <name val="Arial"/>
      <family val="2"/>
    </font>
    <font>
      <b/>
      <sz val="16"/>
      <name val="Arial"/>
      <family val="2"/>
    </font>
    <font>
      <b/>
      <i/>
      <sz val="28"/>
      <name val="Arial"/>
      <family val="2"/>
    </font>
    <font>
      <b/>
      <sz val="22"/>
      <name val="Arial"/>
      <family val="2"/>
    </font>
    <font>
      <sz val="36"/>
      <name val="Arial"/>
      <family val="2"/>
    </font>
    <font>
      <b/>
      <sz val="10"/>
      <name val="Arial"/>
      <family val="2"/>
    </font>
    <font>
      <u/>
      <sz val="10"/>
      <color theme="10"/>
      <name val="Arial"/>
      <family val="2"/>
    </font>
    <font>
      <u/>
      <sz val="36"/>
      <color theme="10"/>
      <name val="Arial"/>
      <family val="2"/>
    </font>
    <font>
      <b/>
      <sz val="36"/>
      <color indexed="10"/>
      <name val="Arial"/>
      <family val="2"/>
    </font>
    <font>
      <b/>
      <sz val="18"/>
      <color indexed="9"/>
      <name val="Arial"/>
      <family val="2"/>
    </font>
    <font>
      <b/>
      <sz val="65"/>
      <color indexed="10"/>
      <name val="Arial"/>
      <family val="2"/>
    </font>
    <font>
      <b/>
      <sz val="18"/>
      <name val="Arial"/>
      <family val="2"/>
    </font>
    <font>
      <sz val="18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10"/>
        <bgColor indexed="60"/>
      </patternFill>
    </fill>
    <fill>
      <patternFill patternType="solid">
        <fgColor indexed="12"/>
        <bgColor indexed="39"/>
      </patternFill>
    </fill>
    <fill>
      <patternFill patternType="solid">
        <fgColor rgb="FFFFFF00"/>
        <bgColor indexed="39"/>
      </patternFill>
    </fill>
    <fill>
      <patternFill patternType="solid">
        <fgColor theme="4" tint="0.79998168889431442"/>
        <bgColor indexed="39"/>
      </patternFill>
    </fill>
    <fill>
      <patternFill patternType="solid">
        <fgColor indexed="51"/>
        <bgColor indexed="13"/>
      </patternFill>
    </fill>
    <fill>
      <patternFill patternType="solid">
        <fgColor theme="3" tint="0.39997558519241921"/>
        <bgColor indexed="13"/>
      </patternFill>
    </fill>
    <fill>
      <patternFill patternType="solid">
        <fgColor indexed="31"/>
        <bgColor indexed="22"/>
      </patternFill>
    </fill>
    <fill>
      <patternFill patternType="solid">
        <fgColor indexed="13"/>
        <bgColor indexed="34"/>
      </patternFill>
    </fill>
    <fill>
      <patternFill patternType="solid">
        <fgColor indexed="9"/>
        <bgColor indexed="31"/>
      </patternFill>
    </fill>
    <fill>
      <patternFill patternType="solid">
        <fgColor theme="4" tint="0.79998168889431442"/>
        <bgColor indexed="31"/>
      </patternFill>
    </fill>
    <fill>
      <patternFill patternType="solid">
        <fgColor rgb="FFFFC000"/>
        <bgColor indexed="39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40">
    <xf numFmtId="0" fontId="0" fillId="0" borderId="0" xfId="0"/>
    <xf numFmtId="0" fontId="0" fillId="0" borderId="0" xfId="0" applyAlignment="1">
      <alignment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4" fillId="6" borderId="9" xfId="0" applyFont="1" applyFill="1" applyBorder="1" applyAlignment="1" applyProtection="1">
      <alignment horizontal="center" vertical="center" wrapText="1"/>
      <protection locked="0"/>
    </xf>
    <xf numFmtId="0" fontId="7" fillId="6" borderId="9" xfId="0" applyFont="1" applyFill="1" applyBorder="1" applyAlignment="1" applyProtection="1">
      <alignment horizontal="center" vertical="center" wrapText="1"/>
      <protection locked="0"/>
    </xf>
    <xf numFmtId="0" fontId="7" fillId="7" borderId="10" xfId="0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Alignment="1">
      <alignment horizontal="left" vertical="center"/>
    </xf>
    <xf numFmtId="0" fontId="7" fillId="6" borderId="10" xfId="0" applyFont="1" applyFill="1" applyBorder="1" applyAlignment="1" applyProtection="1">
      <alignment horizontal="center" vertical="center" wrapText="1"/>
      <protection locked="0"/>
    </xf>
    <xf numFmtId="0" fontId="9" fillId="3" borderId="0" xfId="0" applyFont="1" applyFill="1" applyAlignment="1" applyProtection="1">
      <alignment horizontal="left" vertical="center"/>
      <protection locked="0"/>
    </xf>
    <xf numFmtId="0" fontId="7" fillId="3" borderId="0" xfId="0" applyFont="1" applyFill="1" applyAlignment="1" applyProtection="1">
      <alignment horizontal="left" vertical="center"/>
      <protection locked="0"/>
    </xf>
    <xf numFmtId="2" fontId="3" fillId="3" borderId="0" xfId="0" applyNumberFormat="1" applyFont="1" applyFill="1" applyAlignment="1" applyProtection="1">
      <alignment horizontal="center" vertical="center"/>
    </xf>
    <xf numFmtId="0" fontId="10" fillId="3" borderId="1" xfId="0" applyFont="1" applyFill="1" applyBorder="1" applyAlignment="1" applyProtection="1">
      <alignment horizontal="center" vertical="center"/>
    </xf>
    <xf numFmtId="0" fontId="11" fillId="0" borderId="0" xfId="0" applyFont="1" applyAlignment="1">
      <alignment vertical="center"/>
    </xf>
    <xf numFmtId="0" fontId="11" fillId="0" borderId="11" xfId="0" applyFont="1" applyBorder="1" applyAlignment="1">
      <alignment vertical="center"/>
    </xf>
    <xf numFmtId="0" fontId="11" fillId="0" borderId="12" xfId="0" applyFon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0" xfId="0" applyFont="1" applyAlignment="1">
      <alignment vertical="center"/>
    </xf>
    <xf numFmtId="1" fontId="3" fillId="8" borderId="10" xfId="0" quotePrefix="1" applyNumberFormat="1" applyFont="1" applyFill="1" applyBorder="1" applyAlignment="1">
      <alignment horizontal="center" vertical="center" wrapText="1"/>
    </xf>
    <xf numFmtId="1" fontId="8" fillId="9" borderId="1" xfId="0" applyNumberFormat="1" applyFont="1" applyFill="1" applyBorder="1" applyAlignment="1" applyProtection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7" fillId="4" borderId="1" xfId="0" applyFont="1" applyFill="1" applyBorder="1" applyAlignment="1">
      <alignment horizontal="center" vertical="center" wrapText="1"/>
    </xf>
    <xf numFmtId="0" fontId="17" fillId="5" borderId="1" xfId="0" applyFont="1" applyFill="1" applyBorder="1" applyAlignment="1">
      <alignment horizontal="center" vertical="center" wrapText="1"/>
    </xf>
    <xf numFmtId="0" fontId="7" fillId="12" borderId="1" xfId="0" applyFont="1" applyFill="1" applyBorder="1" applyAlignment="1">
      <alignment horizontal="center" vertical="center" wrapText="1"/>
    </xf>
    <xf numFmtId="0" fontId="9" fillId="6" borderId="9" xfId="0" applyFont="1" applyFill="1" applyBorder="1" applyAlignment="1" applyProtection="1">
      <alignment horizontal="center" vertical="center" wrapText="1"/>
      <protection locked="0"/>
    </xf>
    <xf numFmtId="0" fontId="13" fillId="10" borderId="14" xfId="1" applyFont="1" applyFill="1" applyBorder="1" applyAlignment="1">
      <alignment horizontal="center" vertical="center" wrapText="1"/>
    </xf>
    <xf numFmtId="0" fontId="14" fillId="10" borderId="13" xfId="0" applyFont="1" applyFill="1" applyBorder="1" applyAlignment="1">
      <alignment horizontal="center" vertical="center" wrapText="1"/>
    </xf>
    <xf numFmtId="0" fontId="14" fillId="10" borderId="15" xfId="0" applyFont="1" applyFill="1" applyBorder="1" applyAlignment="1">
      <alignment horizontal="center" vertical="center" wrapText="1"/>
    </xf>
    <xf numFmtId="0" fontId="16" fillId="11" borderId="1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</cellXfs>
  <cellStyles count="2">
    <cellStyle name="Collegamento ipertestuale" xfId="1" builtinId="8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gif"/><Relationship Id="rId3" Type="http://schemas.openxmlformats.org/officeDocument/2006/relationships/image" Target="../media/image3.jpe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171450</xdr:colOff>
      <xdr:row>0</xdr:row>
      <xdr:rowOff>57150</xdr:rowOff>
    </xdr:from>
    <xdr:to>
      <xdr:col>1</xdr:col>
      <xdr:colOff>2457450</xdr:colOff>
      <xdr:row>0</xdr:row>
      <xdr:rowOff>1390650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57150"/>
          <a:ext cx="2286000" cy="133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2647950</xdr:colOff>
      <xdr:row>0</xdr:row>
      <xdr:rowOff>76199</xdr:rowOff>
    </xdr:from>
    <xdr:to>
      <xdr:col>1</xdr:col>
      <xdr:colOff>3924300</xdr:colOff>
      <xdr:row>0</xdr:row>
      <xdr:rowOff>1314637</xdr:rowOff>
    </xdr:to>
    <xdr:pic>
      <xdr:nvPicPr>
        <xdr:cNvPr id="3" name="Immagine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7950" y="76199"/>
          <a:ext cx="1276350" cy="12384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49</xdr:row>
      <xdr:rowOff>180975</xdr:rowOff>
    </xdr:from>
    <xdr:to>
      <xdr:col>1</xdr:col>
      <xdr:colOff>2066925</xdr:colOff>
      <xdr:row>49</xdr:row>
      <xdr:rowOff>180975</xdr:rowOff>
    </xdr:to>
    <xdr:pic>
      <xdr:nvPicPr>
        <xdr:cNvPr id="4" name="Immagine 11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28832175"/>
          <a:ext cx="20669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1181101</xdr:colOff>
      <xdr:row>49</xdr:row>
      <xdr:rowOff>1674</xdr:rowOff>
    </xdr:from>
    <xdr:to>
      <xdr:col>4</xdr:col>
      <xdr:colOff>952501</xdr:colOff>
      <xdr:row>49</xdr:row>
      <xdr:rowOff>1219200</xdr:rowOff>
    </xdr:to>
    <xdr:pic>
      <xdr:nvPicPr>
        <xdr:cNvPr id="5" name="Immagine 13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7946" t="22040" r="16521" b="25269"/>
        <a:stretch>
          <a:fillRect/>
        </a:stretch>
      </xdr:blipFill>
      <xdr:spPr bwMode="auto">
        <a:xfrm>
          <a:off x="5314951" y="13470024"/>
          <a:ext cx="1581150" cy="12175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49</xdr:row>
      <xdr:rowOff>95250</xdr:rowOff>
    </xdr:from>
    <xdr:to>
      <xdr:col>12</xdr:col>
      <xdr:colOff>381000</xdr:colOff>
      <xdr:row>49</xdr:row>
      <xdr:rowOff>1177668</xdr:rowOff>
    </xdr:to>
    <xdr:pic>
      <xdr:nvPicPr>
        <xdr:cNvPr id="6" name="Immagine 12" descr="mina sport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02600" y="22174200"/>
          <a:ext cx="2266950" cy="10824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380999</xdr:colOff>
      <xdr:row>49</xdr:row>
      <xdr:rowOff>158421</xdr:rowOff>
    </xdr:from>
    <xdr:to>
      <xdr:col>1</xdr:col>
      <xdr:colOff>2247900</xdr:colOff>
      <xdr:row>49</xdr:row>
      <xdr:rowOff>1038225</xdr:rowOff>
    </xdr:to>
    <xdr:pic>
      <xdr:nvPicPr>
        <xdr:cNvPr id="7" name="Immagine 2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0999" y="13626771"/>
          <a:ext cx="1866901" cy="8798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400050</xdr:colOff>
      <xdr:row>0</xdr:row>
      <xdr:rowOff>76199</xdr:rowOff>
    </xdr:from>
    <xdr:to>
      <xdr:col>12</xdr:col>
      <xdr:colOff>1733550</xdr:colOff>
      <xdr:row>0</xdr:row>
      <xdr:rowOff>1357404</xdr:rowOff>
    </xdr:to>
    <xdr:pic>
      <xdr:nvPicPr>
        <xdr:cNvPr id="9" name="Immagine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935700" y="76199"/>
          <a:ext cx="1333500" cy="12812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381000</xdr:colOff>
      <xdr:row>0</xdr:row>
      <xdr:rowOff>57150</xdr:rowOff>
    </xdr:from>
    <xdr:to>
      <xdr:col>13</xdr:col>
      <xdr:colOff>1752600</xdr:colOff>
      <xdr:row>1</xdr:row>
      <xdr:rowOff>0</xdr:rowOff>
    </xdr:to>
    <xdr:pic>
      <xdr:nvPicPr>
        <xdr:cNvPr id="10" name="Immagine 27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60250" y="57150"/>
          <a:ext cx="1371600" cy="137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2171700</xdr:colOff>
      <xdr:row>49</xdr:row>
      <xdr:rowOff>171450</xdr:rowOff>
    </xdr:from>
    <xdr:to>
      <xdr:col>13</xdr:col>
      <xdr:colOff>1225711</xdr:colOff>
      <xdr:row>49</xdr:row>
      <xdr:rowOff>979632</xdr:rowOff>
    </xdr:to>
    <xdr:pic>
      <xdr:nvPicPr>
        <xdr:cNvPr id="13" name="Immagine 12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78400" y="28879800"/>
          <a:ext cx="1587661" cy="80818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ompetition@apnea.academy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66"/>
  <sheetViews>
    <sheetView tabSelected="1" zoomScale="50" zoomScaleNormal="50" workbookViewId="0">
      <selection activeCell="F26" sqref="F26"/>
    </sheetView>
  </sheetViews>
  <sheetFormatPr defaultColWidth="11.5703125" defaultRowHeight="12.75" x14ac:dyDescent="0.2"/>
  <cols>
    <col min="1" max="1" width="3" style="1" customWidth="1"/>
    <col min="2" max="2" width="78.5703125" style="17" customWidth="1"/>
    <col min="3" max="3" width="25" style="17" customWidth="1"/>
    <col min="4" max="4" width="2" style="17" customWidth="1"/>
    <col min="5" max="5" width="37.140625" style="1" customWidth="1"/>
    <col min="6" max="6" width="31.7109375" style="1" customWidth="1"/>
    <col min="7" max="7" width="26" style="1" customWidth="1"/>
    <col min="8" max="8" width="26.5703125" style="1" customWidth="1"/>
    <col min="9" max="9" width="27.7109375" style="1" customWidth="1"/>
    <col min="10" max="10" width="35.7109375" style="1" customWidth="1"/>
    <col min="11" max="11" width="30.85546875" style="1" customWidth="1"/>
    <col min="12" max="12" width="28.28515625" style="1" customWidth="1"/>
    <col min="13" max="13" width="38" style="1" customWidth="1"/>
    <col min="14" max="14" width="26.85546875" style="1" customWidth="1"/>
    <col min="15" max="15" width="2.140625" style="1" customWidth="1"/>
    <col min="16" max="237" width="11.5703125" style="1"/>
    <col min="238" max="238" width="1.28515625" style="1" customWidth="1"/>
    <col min="239" max="239" width="48" style="1" customWidth="1"/>
    <col min="240" max="240" width="25.85546875" style="1" customWidth="1"/>
    <col min="241" max="241" width="0" style="1" hidden="1" customWidth="1"/>
    <col min="242" max="242" width="27.140625" style="1" customWidth="1"/>
    <col min="243" max="243" width="33.5703125" style="1" customWidth="1"/>
    <col min="244" max="246" width="30.5703125" style="1" customWidth="1"/>
    <col min="247" max="247" width="31.140625" style="1" customWidth="1"/>
    <col min="248" max="248" width="2.140625" style="1" customWidth="1"/>
    <col min="249" max="493" width="11.5703125" style="1"/>
    <col min="494" max="494" width="1.28515625" style="1" customWidth="1"/>
    <col min="495" max="495" width="48" style="1" customWidth="1"/>
    <col min="496" max="496" width="25.85546875" style="1" customWidth="1"/>
    <col min="497" max="497" width="0" style="1" hidden="1" customWidth="1"/>
    <col min="498" max="498" width="27.140625" style="1" customWidth="1"/>
    <col min="499" max="499" width="33.5703125" style="1" customWidth="1"/>
    <col min="500" max="502" width="30.5703125" style="1" customWidth="1"/>
    <col min="503" max="503" width="31.140625" style="1" customWidth="1"/>
    <col min="504" max="504" width="2.140625" style="1" customWidth="1"/>
    <col min="505" max="749" width="11.5703125" style="1"/>
    <col min="750" max="750" width="1.28515625" style="1" customWidth="1"/>
    <col min="751" max="751" width="48" style="1" customWidth="1"/>
    <col min="752" max="752" width="25.85546875" style="1" customWidth="1"/>
    <col min="753" max="753" width="0" style="1" hidden="1" customWidth="1"/>
    <col min="754" max="754" width="27.140625" style="1" customWidth="1"/>
    <col min="755" max="755" width="33.5703125" style="1" customWidth="1"/>
    <col min="756" max="758" width="30.5703125" style="1" customWidth="1"/>
    <col min="759" max="759" width="31.140625" style="1" customWidth="1"/>
    <col min="760" max="760" width="2.140625" style="1" customWidth="1"/>
    <col min="761" max="1005" width="11.5703125" style="1"/>
    <col min="1006" max="1006" width="1.28515625" style="1" customWidth="1"/>
    <col min="1007" max="1007" width="48" style="1" customWidth="1"/>
    <col min="1008" max="1008" width="25.85546875" style="1" customWidth="1"/>
    <col min="1009" max="1009" width="0" style="1" hidden="1" customWidth="1"/>
    <col min="1010" max="1010" width="27.140625" style="1" customWidth="1"/>
    <col min="1011" max="1011" width="33.5703125" style="1" customWidth="1"/>
    <col min="1012" max="1014" width="30.5703125" style="1" customWidth="1"/>
    <col min="1015" max="1015" width="31.140625" style="1" customWidth="1"/>
    <col min="1016" max="1016" width="2.140625" style="1" customWidth="1"/>
    <col min="1017" max="1261" width="11.5703125" style="1"/>
    <col min="1262" max="1262" width="1.28515625" style="1" customWidth="1"/>
    <col min="1263" max="1263" width="48" style="1" customWidth="1"/>
    <col min="1264" max="1264" width="25.85546875" style="1" customWidth="1"/>
    <col min="1265" max="1265" width="0" style="1" hidden="1" customWidth="1"/>
    <col min="1266" max="1266" width="27.140625" style="1" customWidth="1"/>
    <col min="1267" max="1267" width="33.5703125" style="1" customWidth="1"/>
    <col min="1268" max="1270" width="30.5703125" style="1" customWidth="1"/>
    <col min="1271" max="1271" width="31.140625" style="1" customWidth="1"/>
    <col min="1272" max="1272" width="2.140625" style="1" customWidth="1"/>
    <col min="1273" max="1517" width="11.5703125" style="1"/>
    <col min="1518" max="1518" width="1.28515625" style="1" customWidth="1"/>
    <col min="1519" max="1519" width="48" style="1" customWidth="1"/>
    <col min="1520" max="1520" width="25.85546875" style="1" customWidth="1"/>
    <col min="1521" max="1521" width="0" style="1" hidden="1" customWidth="1"/>
    <col min="1522" max="1522" width="27.140625" style="1" customWidth="1"/>
    <col min="1523" max="1523" width="33.5703125" style="1" customWidth="1"/>
    <col min="1524" max="1526" width="30.5703125" style="1" customWidth="1"/>
    <col min="1527" max="1527" width="31.140625" style="1" customWidth="1"/>
    <col min="1528" max="1528" width="2.140625" style="1" customWidth="1"/>
    <col min="1529" max="1773" width="11.5703125" style="1"/>
    <col min="1774" max="1774" width="1.28515625" style="1" customWidth="1"/>
    <col min="1775" max="1775" width="48" style="1" customWidth="1"/>
    <col min="1776" max="1776" width="25.85546875" style="1" customWidth="1"/>
    <col min="1777" max="1777" width="0" style="1" hidden="1" customWidth="1"/>
    <col min="1778" max="1778" width="27.140625" style="1" customWidth="1"/>
    <col min="1779" max="1779" width="33.5703125" style="1" customWidth="1"/>
    <col min="1780" max="1782" width="30.5703125" style="1" customWidth="1"/>
    <col min="1783" max="1783" width="31.140625" style="1" customWidth="1"/>
    <col min="1784" max="1784" width="2.140625" style="1" customWidth="1"/>
    <col min="1785" max="2029" width="11.5703125" style="1"/>
    <col min="2030" max="2030" width="1.28515625" style="1" customWidth="1"/>
    <col min="2031" max="2031" width="48" style="1" customWidth="1"/>
    <col min="2032" max="2032" width="25.85546875" style="1" customWidth="1"/>
    <col min="2033" max="2033" width="0" style="1" hidden="1" customWidth="1"/>
    <col min="2034" max="2034" width="27.140625" style="1" customWidth="1"/>
    <col min="2035" max="2035" width="33.5703125" style="1" customWidth="1"/>
    <col min="2036" max="2038" width="30.5703125" style="1" customWidth="1"/>
    <col min="2039" max="2039" width="31.140625" style="1" customWidth="1"/>
    <col min="2040" max="2040" width="2.140625" style="1" customWidth="1"/>
    <col min="2041" max="2285" width="11.5703125" style="1"/>
    <col min="2286" max="2286" width="1.28515625" style="1" customWidth="1"/>
    <col min="2287" max="2287" width="48" style="1" customWidth="1"/>
    <col min="2288" max="2288" width="25.85546875" style="1" customWidth="1"/>
    <col min="2289" max="2289" width="0" style="1" hidden="1" customWidth="1"/>
    <col min="2290" max="2290" width="27.140625" style="1" customWidth="1"/>
    <col min="2291" max="2291" width="33.5703125" style="1" customWidth="1"/>
    <col min="2292" max="2294" width="30.5703125" style="1" customWidth="1"/>
    <col min="2295" max="2295" width="31.140625" style="1" customWidth="1"/>
    <col min="2296" max="2296" width="2.140625" style="1" customWidth="1"/>
    <col min="2297" max="2541" width="11.5703125" style="1"/>
    <col min="2542" max="2542" width="1.28515625" style="1" customWidth="1"/>
    <col min="2543" max="2543" width="48" style="1" customWidth="1"/>
    <col min="2544" max="2544" width="25.85546875" style="1" customWidth="1"/>
    <col min="2545" max="2545" width="0" style="1" hidden="1" customWidth="1"/>
    <col min="2546" max="2546" width="27.140625" style="1" customWidth="1"/>
    <col min="2547" max="2547" width="33.5703125" style="1" customWidth="1"/>
    <col min="2548" max="2550" width="30.5703125" style="1" customWidth="1"/>
    <col min="2551" max="2551" width="31.140625" style="1" customWidth="1"/>
    <col min="2552" max="2552" width="2.140625" style="1" customWidth="1"/>
    <col min="2553" max="2797" width="11.5703125" style="1"/>
    <col min="2798" max="2798" width="1.28515625" style="1" customWidth="1"/>
    <col min="2799" max="2799" width="48" style="1" customWidth="1"/>
    <col min="2800" max="2800" width="25.85546875" style="1" customWidth="1"/>
    <col min="2801" max="2801" width="0" style="1" hidden="1" customWidth="1"/>
    <col min="2802" max="2802" width="27.140625" style="1" customWidth="1"/>
    <col min="2803" max="2803" width="33.5703125" style="1" customWidth="1"/>
    <col min="2804" max="2806" width="30.5703125" style="1" customWidth="1"/>
    <col min="2807" max="2807" width="31.140625" style="1" customWidth="1"/>
    <col min="2808" max="2808" width="2.140625" style="1" customWidth="1"/>
    <col min="2809" max="3053" width="11.5703125" style="1"/>
    <col min="3054" max="3054" width="1.28515625" style="1" customWidth="1"/>
    <col min="3055" max="3055" width="48" style="1" customWidth="1"/>
    <col min="3056" max="3056" width="25.85546875" style="1" customWidth="1"/>
    <col min="3057" max="3057" width="0" style="1" hidden="1" customWidth="1"/>
    <col min="3058" max="3058" width="27.140625" style="1" customWidth="1"/>
    <col min="3059" max="3059" width="33.5703125" style="1" customWidth="1"/>
    <col min="3060" max="3062" width="30.5703125" style="1" customWidth="1"/>
    <col min="3063" max="3063" width="31.140625" style="1" customWidth="1"/>
    <col min="3064" max="3064" width="2.140625" style="1" customWidth="1"/>
    <col min="3065" max="3309" width="11.5703125" style="1"/>
    <col min="3310" max="3310" width="1.28515625" style="1" customWidth="1"/>
    <col min="3311" max="3311" width="48" style="1" customWidth="1"/>
    <col min="3312" max="3312" width="25.85546875" style="1" customWidth="1"/>
    <col min="3313" max="3313" width="0" style="1" hidden="1" customWidth="1"/>
    <col min="3314" max="3314" width="27.140625" style="1" customWidth="1"/>
    <col min="3315" max="3315" width="33.5703125" style="1" customWidth="1"/>
    <col min="3316" max="3318" width="30.5703125" style="1" customWidth="1"/>
    <col min="3319" max="3319" width="31.140625" style="1" customWidth="1"/>
    <col min="3320" max="3320" width="2.140625" style="1" customWidth="1"/>
    <col min="3321" max="3565" width="11.5703125" style="1"/>
    <col min="3566" max="3566" width="1.28515625" style="1" customWidth="1"/>
    <col min="3567" max="3567" width="48" style="1" customWidth="1"/>
    <col min="3568" max="3568" width="25.85546875" style="1" customWidth="1"/>
    <col min="3569" max="3569" width="0" style="1" hidden="1" customWidth="1"/>
    <col min="3570" max="3570" width="27.140625" style="1" customWidth="1"/>
    <col min="3571" max="3571" width="33.5703125" style="1" customWidth="1"/>
    <col min="3572" max="3574" width="30.5703125" style="1" customWidth="1"/>
    <col min="3575" max="3575" width="31.140625" style="1" customWidth="1"/>
    <col min="3576" max="3576" width="2.140625" style="1" customWidth="1"/>
    <col min="3577" max="3821" width="11.5703125" style="1"/>
    <col min="3822" max="3822" width="1.28515625" style="1" customWidth="1"/>
    <col min="3823" max="3823" width="48" style="1" customWidth="1"/>
    <col min="3824" max="3824" width="25.85546875" style="1" customWidth="1"/>
    <col min="3825" max="3825" width="0" style="1" hidden="1" customWidth="1"/>
    <col min="3826" max="3826" width="27.140625" style="1" customWidth="1"/>
    <col min="3827" max="3827" width="33.5703125" style="1" customWidth="1"/>
    <col min="3828" max="3830" width="30.5703125" style="1" customWidth="1"/>
    <col min="3831" max="3831" width="31.140625" style="1" customWidth="1"/>
    <col min="3832" max="3832" width="2.140625" style="1" customWidth="1"/>
    <col min="3833" max="4077" width="11.5703125" style="1"/>
    <col min="4078" max="4078" width="1.28515625" style="1" customWidth="1"/>
    <col min="4079" max="4079" width="48" style="1" customWidth="1"/>
    <col min="4080" max="4080" width="25.85546875" style="1" customWidth="1"/>
    <col min="4081" max="4081" width="0" style="1" hidden="1" customWidth="1"/>
    <col min="4082" max="4082" width="27.140625" style="1" customWidth="1"/>
    <col min="4083" max="4083" width="33.5703125" style="1" customWidth="1"/>
    <col min="4084" max="4086" width="30.5703125" style="1" customWidth="1"/>
    <col min="4087" max="4087" width="31.140625" style="1" customWidth="1"/>
    <col min="4088" max="4088" width="2.140625" style="1" customWidth="1"/>
    <col min="4089" max="4333" width="11.5703125" style="1"/>
    <col min="4334" max="4334" width="1.28515625" style="1" customWidth="1"/>
    <col min="4335" max="4335" width="48" style="1" customWidth="1"/>
    <col min="4336" max="4336" width="25.85546875" style="1" customWidth="1"/>
    <col min="4337" max="4337" width="0" style="1" hidden="1" customWidth="1"/>
    <col min="4338" max="4338" width="27.140625" style="1" customWidth="1"/>
    <col min="4339" max="4339" width="33.5703125" style="1" customWidth="1"/>
    <col min="4340" max="4342" width="30.5703125" style="1" customWidth="1"/>
    <col min="4343" max="4343" width="31.140625" style="1" customWidth="1"/>
    <col min="4344" max="4344" width="2.140625" style="1" customWidth="1"/>
    <col min="4345" max="4589" width="11.5703125" style="1"/>
    <col min="4590" max="4590" width="1.28515625" style="1" customWidth="1"/>
    <col min="4591" max="4591" width="48" style="1" customWidth="1"/>
    <col min="4592" max="4592" width="25.85546875" style="1" customWidth="1"/>
    <col min="4593" max="4593" width="0" style="1" hidden="1" customWidth="1"/>
    <col min="4594" max="4594" width="27.140625" style="1" customWidth="1"/>
    <col min="4595" max="4595" width="33.5703125" style="1" customWidth="1"/>
    <col min="4596" max="4598" width="30.5703125" style="1" customWidth="1"/>
    <col min="4599" max="4599" width="31.140625" style="1" customWidth="1"/>
    <col min="4600" max="4600" width="2.140625" style="1" customWidth="1"/>
    <col min="4601" max="4845" width="11.5703125" style="1"/>
    <col min="4846" max="4846" width="1.28515625" style="1" customWidth="1"/>
    <col min="4847" max="4847" width="48" style="1" customWidth="1"/>
    <col min="4848" max="4848" width="25.85546875" style="1" customWidth="1"/>
    <col min="4849" max="4849" width="0" style="1" hidden="1" customWidth="1"/>
    <col min="4850" max="4850" width="27.140625" style="1" customWidth="1"/>
    <col min="4851" max="4851" width="33.5703125" style="1" customWidth="1"/>
    <col min="4852" max="4854" width="30.5703125" style="1" customWidth="1"/>
    <col min="4855" max="4855" width="31.140625" style="1" customWidth="1"/>
    <col min="4856" max="4856" width="2.140625" style="1" customWidth="1"/>
    <col min="4857" max="5101" width="11.5703125" style="1"/>
    <col min="5102" max="5102" width="1.28515625" style="1" customWidth="1"/>
    <col min="5103" max="5103" width="48" style="1" customWidth="1"/>
    <col min="5104" max="5104" width="25.85546875" style="1" customWidth="1"/>
    <col min="5105" max="5105" width="0" style="1" hidden="1" customWidth="1"/>
    <col min="5106" max="5106" width="27.140625" style="1" customWidth="1"/>
    <col min="5107" max="5107" width="33.5703125" style="1" customWidth="1"/>
    <col min="5108" max="5110" width="30.5703125" style="1" customWidth="1"/>
    <col min="5111" max="5111" width="31.140625" style="1" customWidth="1"/>
    <col min="5112" max="5112" width="2.140625" style="1" customWidth="1"/>
    <col min="5113" max="5357" width="11.5703125" style="1"/>
    <col min="5358" max="5358" width="1.28515625" style="1" customWidth="1"/>
    <col min="5359" max="5359" width="48" style="1" customWidth="1"/>
    <col min="5360" max="5360" width="25.85546875" style="1" customWidth="1"/>
    <col min="5361" max="5361" width="0" style="1" hidden="1" customWidth="1"/>
    <col min="5362" max="5362" width="27.140625" style="1" customWidth="1"/>
    <col min="5363" max="5363" width="33.5703125" style="1" customWidth="1"/>
    <col min="5364" max="5366" width="30.5703125" style="1" customWidth="1"/>
    <col min="5367" max="5367" width="31.140625" style="1" customWidth="1"/>
    <col min="5368" max="5368" width="2.140625" style="1" customWidth="1"/>
    <col min="5369" max="5613" width="11.5703125" style="1"/>
    <col min="5614" max="5614" width="1.28515625" style="1" customWidth="1"/>
    <col min="5615" max="5615" width="48" style="1" customWidth="1"/>
    <col min="5616" max="5616" width="25.85546875" style="1" customWidth="1"/>
    <col min="5617" max="5617" width="0" style="1" hidden="1" customWidth="1"/>
    <col min="5618" max="5618" width="27.140625" style="1" customWidth="1"/>
    <col min="5619" max="5619" width="33.5703125" style="1" customWidth="1"/>
    <col min="5620" max="5622" width="30.5703125" style="1" customWidth="1"/>
    <col min="5623" max="5623" width="31.140625" style="1" customWidth="1"/>
    <col min="5624" max="5624" width="2.140625" style="1" customWidth="1"/>
    <col min="5625" max="5869" width="11.5703125" style="1"/>
    <col min="5870" max="5870" width="1.28515625" style="1" customWidth="1"/>
    <col min="5871" max="5871" width="48" style="1" customWidth="1"/>
    <col min="5872" max="5872" width="25.85546875" style="1" customWidth="1"/>
    <col min="5873" max="5873" width="0" style="1" hidden="1" customWidth="1"/>
    <col min="5874" max="5874" width="27.140625" style="1" customWidth="1"/>
    <col min="5875" max="5875" width="33.5703125" style="1" customWidth="1"/>
    <col min="5876" max="5878" width="30.5703125" style="1" customWidth="1"/>
    <col min="5879" max="5879" width="31.140625" style="1" customWidth="1"/>
    <col min="5880" max="5880" width="2.140625" style="1" customWidth="1"/>
    <col min="5881" max="6125" width="11.5703125" style="1"/>
    <col min="6126" max="6126" width="1.28515625" style="1" customWidth="1"/>
    <col min="6127" max="6127" width="48" style="1" customWidth="1"/>
    <col min="6128" max="6128" width="25.85546875" style="1" customWidth="1"/>
    <col min="6129" max="6129" width="0" style="1" hidden="1" customWidth="1"/>
    <col min="6130" max="6130" width="27.140625" style="1" customWidth="1"/>
    <col min="6131" max="6131" width="33.5703125" style="1" customWidth="1"/>
    <col min="6132" max="6134" width="30.5703125" style="1" customWidth="1"/>
    <col min="6135" max="6135" width="31.140625" style="1" customWidth="1"/>
    <col min="6136" max="6136" width="2.140625" style="1" customWidth="1"/>
    <col min="6137" max="6381" width="11.5703125" style="1"/>
    <col min="6382" max="6382" width="1.28515625" style="1" customWidth="1"/>
    <col min="6383" max="6383" width="48" style="1" customWidth="1"/>
    <col min="6384" max="6384" width="25.85546875" style="1" customWidth="1"/>
    <col min="6385" max="6385" width="0" style="1" hidden="1" customWidth="1"/>
    <col min="6386" max="6386" width="27.140625" style="1" customWidth="1"/>
    <col min="6387" max="6387" width="33.5703125" style="1" customWidth="1"/>
    <col min="6388" max="6390" width="30.5703125" style="1" customWidth="1"/>
    <col min="6391" max="6391" width="31.140625" style="1" customWidth="1"/>
    <col min="6392" max="6392" width="2.140625" style="1" customWidth="1"/>
    <col min="6393" max="6637" width="11.5703125" style="1"/>
    <col min="6638" max="6638" width="1.28515625" style="1" customWidth="1"/>
    <col min="6639" max="6639" width="48" style="1" customWidth="1"/>
    <col min="6640" max="6640" width="25.85546875" style="1" customWidth="1"/>
    <col min="6641" max="6641" width="0" style="1" hidden="1" customWidth="1"/>
    <col min="6642" max="6642" width="27.140625" style="1" customWidth="1"/>
    <col min="6643" max="6643" width="33.5703125" style="1" customWidth="1"/>
    <col min="6644" max="6646" width="30.5703125" style="1" customWidth="1"/>
    <col min="6647" max="6647" width="31.140625" style="1" customWidth="1"/>
    <col min="6648" max="6648" width="2.140625" style="1" customWidth="1"/>
    <col min="6649" max="6893" width="11.5703125" style="1"/>
    <col min="6894" max="6894" width="1.28515625" style="1" customWidth="1"/>
    <col min="6895" max="6895" width="48" style="1" customWidth="1"/>
    <col min="6896" max="6896" width="25.85546875" style="1" customWidth="1"/>
    <col min="6897" max="6897" width="0" style="1" hidden="1" customWidth="1"/>
    <col min="6898" max="6898" width="27.140625" style="1" customWidth="1"/>
    <col min="6899" max="6899" width="33.5703125" style="1" customWidth="1"/>
    <col min="6900" max="6902" width="30.5703125" style="1" customWidth="1"/>
    <col min="6903" max="6903" width="31.140625" style="1" customWidth="1"/>
    <col min="6904" max="6904" width="2.140625" style="1" customWidth="1"/>
    <col min="6905" max="7149" width="11.5703125" style="1"/>
    <col min="7150" max="7150" width="1.28515625" style="1" customWidth="1"/>
    <col min="7151" max="7151" width="48" style="1" customWidth="1"/>
    <col min="7152" max="7152" width="25.85546875" style="1" customWidth="1"/>
    <col min="7153" max="7153" width="0" style="1" hidden="1" customWidth="1"/>
    <col min="7154" max="7154" width="27.140625" style="1" customWidth="1"/>
    <col min="7155" max="7155" width="33.5703125" style="1" customWidth="1"/>
    <col min="7156" max="7158" width="30.5703125" style="1" customWidth="1"/>
    <col min="7159" max="7159" width="31.140625" style="1" customWidth="1"/>
    <col min="7160" max="7160" width="2.140625" style="1" customWidth="1"/>
    <col min="7161" max="7405" width="11.5703125" style="1"/>
    <col min="7406" max="7406" width="1.28515625" style="1" customWidth="1"/>
    <col min="7407" max="7407" width="48" style="1" customWidth="1"/>
    <col min="7408" max="7408" width="25.85546875" style="1" customWidth="1"/>
    <col min="7409" max="7409" width="0" style="1" hidden="1" customWidth="1"/>
    <col min="7410" max="7410" width="27.140625" style="1" customWidth="1"/>
    <col min="7411" max="7411" width="33.5703125" style="1" customWidth="1"/>
    <col min="7412" max="7414" width="30.5703125" style="1" customWidth="1"/>
    <col min="7415" max="7415" width="31.140625" style="1" customWidth="1"/>
    <col min="7416" max="7416" width="2.140625" style="1" customWidth="1"/>
    <col min="7417" max="7661" width="11.5703125" style="1"/>
    <col min="7662" max="7662" width="1.28515625" style="1" customWidth="1"/>
    <col min="7663" max="7663" width="48" style="1" customWidth="1"/>
    <col min="7664" max="7664" width="25.85546875" style="1" customWidth="1"/>
    <col min="7665" max="7665" width="0" style="1" hidden="1" customWidth="1"/>
    <col min="7666" max="7666" width="27.140625" style="1" customWidth="1"/>
    <col min="7667" max="7667" width="33.5703125" style="1" customWidth="1"/>
    <col min="7668" max="7670" width="30.5703125" style="1" customWidth="1"/>
    <col min="7671" max="7671" width="31.140625" style="1" customWidth="1"/>
    <col min="7672" max="7672" width="2.140625" style="1" customWidth="1"/>
    <col min="7673" max="7917" width="11.5703125" style="1"/>
    <col min="7918" max="7918" width="1.28515625" style="1" customWidth="1"/>
    <col min="7919" max="7919" width="48" style="1" customWidth="1"/>
    <col min="7920" max="7920" width="25.85546875" style="1" customWidth="1"/>
    <col min="7921" max="7921" width="0" style="1" hidden="1" customWidth="1"/>
    <col min="7922" max="7922" width="27.140625" style="1" customWidth="1"/>
    <col min="7923" max="7923" width="33.5703125" style="1" customWidth="1"/>
    <col min="7924" max="7926" width="30.5703125" style="1" customWidth="1"/>
    <col min="7927" max="7927" width="31.140625" style="1" customWidth="1"/>
    <col min="7928" max="7928" width="2.140625" style="1" customWidth="1"/>
    <col min="7929" max="8173" width="11.5703125" style="1"/>
    <col min="8174" max="8174" width="1.28515625" style="1" customWidth="1"/>
    <col min="8175" max="8175" width="48" style="1" customWidth="1"/>
    <col min="8176" max="8176" width="25.85546875" style="1" customWidth="1"/>
    <col min="8177" max="8177" width="0" style="1" hidden="1" customWidth="1"/>
    <col min="8178" max="8178" width="27.140625" style="1" customWidth="1"/>
    <col min="8179" max="8179" width="33.5703125" style="1" customWidth="1"/>
    <col min="8180" max="8182" width="30.5703125" style="1" customWidth="1"/>
    <col min="8183" max="8183" width="31.140625" style="1" customWidth="1"/>
    <col min="8184" max="8184" width="2.140625" style="1" customWidth="1"/>
    <col min="8185" max="8429" width="11.5703125" style="1"/>
    <col min="8430" max="8430" width="1.28515625" style="1" customWidth="1"/>
    <col min="8431" max="8431" width="48" style="1" customWidth="1"/>
    <col min="8432" max="8432" width="25.85546875" style="1" customWidth="1"/>
    <col min="8433" max="8433" width="0" style="1" hidden="1" customWidth="1"/>
    <col min="8434" max="8434" width="27.140625" style="1" customWidth="1"/>
    <col min="8435" max="8435" width="33.5703125" style="1" customWidth="1"/>
    <col min="8436" max="8438" width="30.5703125" style="1" customWidth="1"/>
    <col min="8439" max="8439" width="31.140625" style="1" customWidth="1"/>
    <col min="8440" max="8440" width="2.140625" style="1" customWidth="1"/>
    <col min="8441" max="8685" width="11.5703125" style="1"/>
    <col min="8686" max="8686" width="1.28515625" style="1" customWidth="1"/>
    <col min="8687" max="8687" width="48" style="1" customWidth="1"/>
    <col min="8688" max="8688" width="25.85546875" style="1" customWidth="1"/>
    <col min="8689" max="8689" width="0" style="1" hidden="1" customWidth="1"/>
    <col min="8690" max="8690" width="27.140625" style="1" customWidth="1"/>
    <col min="8691" max="8691" width="33.5703125" style="1" customWidth="1"/>
    <col min="8692" max="8694" width="30.5703125" style="1" customWidth="1"/>
    <col min="8695" max="8695" width="31.140625" style="1" customWidth="1"/>
    <col min="8696" max="8696" width="2.140625" style="1" customWidth="1"/>
    <col min="8697" max="8941" width="11.5703125" style="1"/>
    <col min="8942" max="8942" width="1.28515625" style="1" customWidth="1"/>
    <col min="8943" max="8943" width="48" style="1" customWidth="1"/>
    <col min="8944" max="8944" width="25.85546875" style="1" customWidth="1"/>
    <col min="8945" max="8945" width="0" style="1" hidden="1" customWidth="1"/>
    <col min="8946" max="8946" width="27.140625" style="1" customWidth="1"/>
    <col min="8947" max="8947" width="33.5703125" style="1" customWidth="1"/>
    <col min="8948" max="8950" width="30.5703125" style="1" customWidth="1"/>
    <col min="8951" max="8951" width="31.140625" style="1" customWidth="1"/>
    <col min="8952" max="8952" width="2.140625" style="1" customWidth="1"/>
    <col min="8953" max="9197" width="11.5703125" style="1"/>
    <col min="9198" max="9198" width="1.28515625" style="1" customWidth="1"/>
    <col min="9199" max="9199" width="48" style="1" customWidth="1"/>
    <col min="9200" max="9200" width="25.85546875" style="1" customWidth="1"/>
    <col min="9201" max="9201" width="0" style="1" hidden="1" customWidth="1"/>
    <col min="9202" max="9202" width="27.140625" style="1" customWidth="1"/>
    <col min="9203" max="9203" width="33.5703125" style="1" customWidth="1"/>
    <col min="9204" max="9206" width="30.5703125" style="1" customWidth="1"/>
    <col min="9207" max="9207" width="31.140625" style="1" customWidth="1"/>
    <col min="9208" max="9208" width="2.140625" style="1" customWidth="1"/>
    <col min="9209" max="9453" width="11.5703125" style="1"/>
    <col min="9454" max="9454" width="1.28515625" style="1" customWidth="1"/>
    <col min="9455" max="9455" width="48" style="1" customWidth="1"/>
    <col min="9456" max="9456" width="25.85546875" style="1" customWidth="1"/>
    <col min="9457" max="9457" width="0" style="1" hidden="1" customWidth="1"/>
    <col min="9458" max="9458" width="27.140625" style="1" customWidth="1"/>
    <col min="9459" max="9459" width="33.5703125" style="1" customWidth="1"/>
    <col min="9460" max="9462" width="30.5703125" style="1" customWidth="1"/>
    <col min="9463" max="9463" width="31.140625" style="1" customWidth="1"/>
    <col min="9464" max="9464" width="2.140625" style="1" customWidth="1"/>
    <col min="9465" max="9709" width="11.5703125" style="1"/>
    <col min="9710" max="9710" width="1.28515625" style="1" customWidth="1"/>
    <col min="9711" max="9711" width="48" style="1" customWidth="1"/>
    <col min="9712" max="9712" width="25.85546875" style="1" customWidth="1"/>
    <col min="9713" max="9713" width="0" style="1" hidden="1" customWidth="1"/>
    <col min="9714" max="9714" width="27.140625" style="1" customWidth="1"/>
    <col min="9715" max="9715" width="33.5703125" style="1" customWidth="1"/>
    <col min="9716" max="9718" width="30.5703125" style="1" customWidth="1"/>
    <col min="9719" max="9719" width="31.140625" style="1" customWidth="1"/>
    <col min="9720" max="9720" width="2.140625" style="1" customWidth="1"/>
    <col min="9721" max="9965" width="11.5703125" style="1"/>
    <col min="9966" max="9966" width="1.28515625" style="1" customWidth="1"/>
    <col min="9967" max="9967" width="48" style="1" customWidth="1"/>
    <col min="9968" max="9968" width="25.85546875" style="1" customWidth="1"/>
    <col min="9969" max="9969" width="0" style="1" hidden="1" customWidth="1"/>
    <col min="9970" max="9970" width="27.140625" style="1" customWidth="1"/>
    <col min="9971" max="9971" width="33.5703125" style="1" customWidth="1"/>
    <col min="9972" max="9974" width="30.5703125" style="1" customWidth="1"/>
    <col min="9975" max="9975" width="31.140625" style="1" customWidth="1"/>
    <col min="9976" max="9976" width="2.140625" style="1" customWidth="1"/>
    <col min="9977" max="10221" width="11.5703125" style="1"/>
    <col min="10222" max="10222" width="1.28515625" style="1" customWidth="1"/>
    <col min="10223" max="10223" width="48" style="1" customWidth="1"/>
    <col min="10224" max="10224" width="25.85546875" style="1" customWidth="1"/>
    <col min="10225" max="10225" width="0" style="1" hidden="1" customWidth="1"/>
    <col min="10226" max="10226" width="27.140625" style="1" customWidth="1"/>
    <col min="10227" max="10227" width="33.5703125" style="1" customWidth="1"/>
    <col min="10228" max="10230" width="30.5703125" style="1" customWidth="1"/>
    <col min="10231" max="10231" width="31.140625" style="1" customWidth="1"/>
    <col min="10232" max="10232" width="2.140625" style="1" customWidth="1"/>
    <col min="10233" max="10477" width="11.5703125" style="1"/>
    <col min="10478" max="10478" width="1.28515625" style="1" customWidth="1"/>
    <col min="10479" max="10479" width="48" style="1" customWidth="1"/>
    <col min="10480" max="10480" width="25.85546875" style="1" customWidth="1"/>
    <col min="10481" max="10481" width="0" style="1" hidden="1" customWidth="1"/>
    <col min="10482" max="10482" width="27.140625" style="1" customWidth="1"/>
    <col min="10483" max="10483" width="33.5703125" style="1" customWidth="1"/>
    <col min="10484" max="10486" width="30.5703125" style="1" customWidth="1"/>
    <col min="10487" max="10487" width="31.140625" style="1" customWidth="1"/>
    <col min="10488" max="10488" width="2.140625" style="1" customWidth="1"/>
    <col min="10489" max="10733" width="11.5703125" style="1"/>
    <col min="10734" max="10734" width="1.28515625" style="1" customWidth="1"/>
    <col min="10735" max="10735" width="48" style="1" customWidth="1"/>
    <col min="10736" max="10736" width="25.85546875" style="1" customWidth="1"/>
    <col min="10737" max="10737" width="0" style="1" hidden="1" customWidth="1"/>
    <col min="10738" max="10738" width="27.140625" style="1" customWidth="1"/>
    <col min="10739" max="10739" width="33.5703125" style="1" customWidth="1"/>
    <col min="10740" max="10742" width="30.5703125" style="1" customWidth="1"/>
    <col min="10743" max="10743" width="31.140625" style="1" customWidth="1"/>
    <col min="10744" max="10744" width="2.140625" style="1" customWidth="1"/>
    <col min="10745" max="10989" width="11.5703125" style="1"/>
    <col min="10990" max="10990" width="1.28515625" style="1" customWidth="1"/>
    <col min="10991" max="10991" width="48" style="1" customWidth="1"/>
    <col min="10992" max="10992" width="25.85546875" style="1" customWidth="1"/>
    <col min="10993" max="10993" width="0" style="1" hidden="1" customWidth="1"/>
    <col min="10994" max="10994" width="27.140625" style="1" customWidth="1"/>
    <col min="10995" max="10995" width="33.5703125" style="1" customWidth="1"/>
    <col min="10996" max="10998" width="30.5703125" style="1" customWidth="1"/>
    <col min="10999" max="10999" width="31.140625" style="1" customWidth="1"/>
    <col min="11000" max="11000" width="2.140625" style="1" customWidth="1"/>
    <col min="11001" max="11245" width="11.5703125" style="1"/>
    <col min="11246" max="11246" width="1.28515625" style="1" customWidth="1"/>
    <col min="11247" max="11247" width="48" style="1" customWidth="1"/>
    <col min="11248" max="11248" width="25.85546875" style="1" customWidth="1"/>
    <col min="11249" max="11249" width="0" style="1" hidden="1" customWidth="1"/>
    <col min="11250" max="11250" width="27.140625" style="1" customWidth="1"/>
    <col min="11251" max="11251" width="33.5703125" style="1" customWidth="1"/>
    <col min="11252" max="11254" width="30.5703125" style="1" customWidth="1"/>
    <col min="11255" max="11255" width="31.140625" style="1" customWidth="1"/>
    <col min="11256" max="11256" width="2.140625" style="1" customWidth="1"/>
    <col min="11257" max="11501" width="11.5703125" style="1"/>
    <col min="11502" max="11502" width="1.28515625" style="1" customWidth="1"/>
    <col min="11503" max="11503" width="48" style="1" customWidth="1"/>
    <col min="11504" max="11504" width="25.85546875" style="1" customWidth="1"/>
    <col min="11505" max="11505" width="0" style="1" hidden="1" customWidth="1"/>
    <col min="11506" max="11506" width="27.140625" style="1" customWidth="1"/>
    <col min="11507" max="11507" width="33.5703125" style="1" customWidth="1"/>
    <col min="11508" max="11510" width="30.5703125" style="1" customWidth="1"/>
    <col min="11511" max="11511" width="31.140625" style="1" customWidth="1"/>
    <col min="11512" max="11512" width="2.140625" style="1" customWidth="1"/>
    <col min="11513" max="11757" width="11.5703125" style="1"/>
    <col min="11758" max="11758" width="1.28515625" style="1" customWidth="1"/>
    <col min="11759" max="11759" width="48" style="1" customWidth="1"/>
    <col min="11760" max="11760" width="25.85546875" style="1" customWidth="1"/>
    <col min="11761" max="11761" width="0" style="1" hidden="1" customWidth="1"/>
    <col min="11762" max="11762" width="27.140625" style="1" customWidth="1"/>
    <col min="11763" max="11763" width="33.5703125" style="1" customWidth="1"/>
    <col min="11764" max="11766" width="30.5703125" style="1" customWidth="1"/>
    <col min="11767" max="11767" width="31.140625" style="1" customWidth="1"/>
    <col min="11768" max="11768" width="2.140625" style="1" customWidth="1"/>
    <col min="11769" max="12013" width="11.5703125" style="1"/>
    <col min="12014" max="12014" width="1.28515625" style="1" customWidth="1"/>
    <col min="12015" max="12015" width="48" style="1" customWidth="1"/>
    <col min="12016" max="12016" width="25.85546875" style="1" customWidth="1"/>
    <col min="12017" max="12017" width="0" style="1" hidden="1" customWidth="1"/>
    <col min="12018" max="12018" width="27.140625" style="1" customWidth="1"/>
    <col min="12019" max="12019" width="33.5703125" style="1" customWidth="1"/>
    <col min="12020" max="12022" width="30.5703125" style="1" customWidth="1"/>
    <col min="12023" max="12023" width="31.140625" style="1" customWidth="1"/>
    <col min="12024" max="12024" width="2.140625" style="1" customWidth="1"/>
    <col min="12025" max="12269" width="11.5703125" style="1"/>
    <col min="12270" max="12270" width="1.28515625" style="1" customWidth="1"/>
    <col min="12271" max="12271" width="48" style="1" customWidth="1"/>
    <col min="12272" max="12272" width="25.85546875" style="1" customWidth="1"/>
    <col min="12273" max="12273" width="0" style="1" hidden="1" customWidth="1"/>
    <col min="12274" max="12274" width="27.140625" style="1" customWidth="1"/>
    <col min="12275" max="12275" width="33.5703125" style="1" customWidth="1"/>
    <col min="12276" max="12278" width="30.5703125" style="1" customWidth="1"/>
    <col min="12279" max="12279" width="31.140625" style="1" customWidth="1"/>
    <col min="12280" max="12280" width="2.140625" style="1" customWidth="1"/>
    <col min="12281" max="12525" width="11.5703125" style="1"/>
    <col min="12526" max="12526" width="1.28515625" style="1" customWidth="1"/>
    <col min="12527" max="12527" width="48" style="1" customWidth="1"/>
    <col min="12528" max="12528" width="25.85546875" style="1" customWidth="1"/>
    <col min="12529" max="12529" width="0" style="1" hidden="1" customWidth="1"/>
    <col min="12530" max="12530" width="27.140625" style="1" customWidth="1"/>
    <col min="12531" max="12531" width="33.5703125" style="1" customWidth="1"/>
    <col min="12532" max="12534" width="30.5703125" style="1" customWidth="1"/>
    <col min="12535" max="12535" width="31.140625" style="1" customWidth="1"/>
    <col min="12536" max="12536" width="2.140625" style="1" customWidth="1"/>
    <col min="12537" max="12781" width="11.5703125" style="1"/>
    <col min="12782" max="12782" width="1.28515625" style="1" customWidth="1"/>
    <col min="12783" max="12783" width="48" style="1" customWidth="1"/>
    <col min="12784" max="12784" width="25.85546875" style="1" customWidth="1"/>
    <col min="12785" max="12785" width="0" style="1" hidden="1" customWidth="1"/>
    <col min="12786" max="12786" width="27.140625" style="1" customWidth="1"/>
    <col min="12787" max="12787" width="33.5703125" style="1" customWidth="1"/>
    <col min="12788" max="12790" width="30.5703125" style="1" customWidth="1"/>
    <col min="12791" max="12791" width="31.140625" style="1" customWidth="1"/>
    <col min="12792" max="12792" width="2.140625" style="1" customWidth="1"/>
    <col min="12793" max="13037" width="11.5703125" style="1"/>
    <col min="13038" max="13038" width="1.28515625" style="1" customWidth="1"/>
    <col min="13039" max="13039" width="48" style="1" customWidth="1"/>
    <col min="13040" max="13040" width="25.85546875" style="1" customWidth="1"/>
    <col min="13041" max="13041" width="0" style="1" hidden="1" customWidth="1"/>
    <col min="13042" max="13042" width="27.140625" style="1" customWidth="1"/>
    <col min="13043" max="13043" width="33.5703125" style="1" customWidth="1"/>
    <col min="13044" max="13046" width="30.5703125" style="1" customWidth="1"/>
    <col min="13047" max="13047" width="31.140625" style="1" customWidth="1"/>
    <col min="13048" max="13048" width="2.140625" style="1" customWidth="1"/>
    <col min="13049" max="13293" width="11.5703125" style="1"/>
    <col min="13294" max="13294" width="1.28515625" style="1" customWidth="1"/>
    <col min="13295" max="13295" width="48" style="1" customWidth="1"/>
    <col min="13296" max="13296" width="25.85546875" style="1" customWidth="1"/>
    <col min="13297" max="13297" width="0" style="1" hidden="1" customWidth="1"/>
    <col min="13298" max="13298" width="27.140625" style="1" customWidth="1"/>
    <col min="13299" max="13299" width="33.5703125" style="1" customWidth="1"/>
    <col min="13300" max="13302" width="30.5703125" style="1" customWidth="1"/>
    <col min="13303" max="13303" width="31.140625" style="1" customWidth="1"/>
    <col min="13304" max="13304" width="2.140625" style="1" customWidth="1"/>
    <col min="13305" max="13549" width="11.5703125" style="1"/>
    <col min="13550" max="13550" width="1.28515625" style="1" customWidth="1"/>
    <col min="13551" max="13551" width="48" style="1" customWidth="1"/>
    <col min="13552" max="13552" width="25.85546875" style="1" customWidth="1"/>
    <col min="13553" max="13553" width="0" style="1" hidden="1" customWidth="1"/>
    <col min="13554" max="13554" width="27.140625" style="1" customWidth="1"/>
    <col min="13555" max="13555" width="33.5703125" style="1" customWidth="1"/>
    <col min="13556" max="13558" width="30.5703125" style="1" customWidth="1"/>
    <col min="13559" max="13559" width="31.140625" style="1" customWidth="1"/>
    <col min="13560" max="13560" width="2.140625" style="1" customWidth="1"/>
    <col min="13561" max="13805" width="11.5703125" style="1"/>
    <col min="13806" max="13806" width="1.28515625" style="1" customWidth="1"/>
    <col min="13807" max="13807" width="48" style="1" customWidth="1"/>
    <col min="13808" max="13808" width="25.85546875" style="1" customWidth="1"/>
    <col min="13809" max="13809" width="0" style="1" hidden="1" customWidth="1"/>
    <col min="13810" max="13810" width="27.140625" style="1" customWidth="1"/>
    <col min="13811" max="13811" width="33.5703125" style="1" customWidth="1"/>
    <col min="13812" max="13814" width="30.5703125" style="1" customWidth="1"/>
    <col min="13815" max="13815" width="31.140625" style="1" customWidth="1"/>
    <col min="13816" max="13816" width="2.140625" style="1" customWidth="1"/>
    <col min="13817" max="14061" width="11.5703125" style="1"/>
    <col min="14062" max="14062" width="1.28515625" style="1" customWidth="1"/>
    <col min="14063" max="14063" width="48" style="1" customWidth="1"/>
    <col min="14064" max="14064" width="25.85546875" style="1" customWidth="1"/>
    <col min="14065" max="14065" width="0" style="1" hidden="1" customWidth="1"/>
    <col min="14066" max="14066" width="27.140625" style="1" customWidth="1"/>
    <col min="14067" max="14067" width="33.5703125" style="1" customWidth="1"/>
    <col min="14068" max="14070" width="30.5703125" style="1" customWidth="1"/>
    <col min="14071" max="14071" width="31.140625" style="1" customWidth="1"/>
    <col min="14072" max="14072" width="2.140625" style="1" customWidth="1"/>
    <col min="14073" max="14317" width="11.5703125" style="1"/>
    <col min="14318" max="14318" width="1.28515625" style="1" customWidth="1"/>
    <col min="14319" max="14319" width="48" style="1" customWidth="1"/>
    <col min="14320" max="14320" width="25.85546875" style="1" customWidth="1"/>
    <col min="14321" max="14321" width="0" style="1" hidden="1" customWidth="1"/>
    <col min="14322" max="14322" width="27.140625" style="1" customWidth="1"/>
    <col min="14323" max="14323" width="33.5703125" style="1" customWidth="1"/>
    <col min="14324" max="14326" width="30.5703125" style="1" customWidth="1"/>
    <col min="14327" max="14327" width="31.140625" style="1" customWidth="1"/>
    <col min="14328" max="14328" width="2.140625" style="1" customWidth="1"/>
    <col min="14329" max="14573" width="11.5703125" style="1"/>
    <col min="14574" max="14574" width="1.28515625" style="1" customWidth="1"/>
    <col min="14575" max="14575" width="48" style="1" customWidth="1"/>
    <col min="14576" max="14576" width="25.85546875" style="1" customWidth="1"/>
    <col min="14577" max="14577" width="0" style="1" hidden="1" customWidth="1"/>
    <col min="14578" max="14578" width="27.140625" style="1" customWidth="1"/>
    <col min="14579" max="14579" width="33.5703125" style="1" customWidth="1"/>
    <col min="14580" max="14582" width="30.5703125" style="1" customWidth="1"/>
    <col min="14583" max="14583" width="31.140625" style="1" customWidth="1"/>
    <col min="14584" max="14584" width="2.140625" style="1" customWidth="1"/>
    <col min="14585" max="14829" width="11.5703125" style="1"/>
    <col min="14830" max="14830" width="1.28515625" style="1" customWidth="1"/>
    <col min="14831" max="14831" width="48" style="1" customWidth="1"/>
    <col min="14832" max="14832" width="25.85546875" style="1" customWidth="1"/>
    <col min="14833" max="14833" width="0" style="1" hidden="1" customWidth="1"/>
    <col min="14834" max="14834" width="27.140625" style="1" customWidth="1"/>
    <col min="14835" max="14835" width="33.5703125" style="1" customWidth="1"/>
    <col min="14836" max="14838" width="30.5703125" style="1" customWidth="1"/>
    <col min="14839" max="14839" width="31.140625" style="1" customWidth="1"/>
    <col min="14840" max="14840" width="2.140625" style="1" customWidth="1"/>
    <col min="14841" max="15085" width="11.5703125" style="1"/>
    <col min="15086" max="15086" width="1.28515625" style="1" customWidth="1"/>
    <col min="15087" max="15087" width="48" style="1" customWidth="1"/>
    <col min="15088" max="15088" width="25.85546875" style="1" customWidth="1"/>
    <col min="15089" max="15089" width="0" style="1" hidden="1" customWidth="1"/>
    <col min="15090" max="15090" width="27.140625" style="1" customWidth="1"/>
    <col min="15091" max="15091" width="33.5703125" style="1" customWidth="1"/>
    <col min="15092" max="15094" width="30.5703125" style="1" customWidth="1"/>
    <col min="15095" max="15095" width="31.140625" style="1" customWidth="1"/>
    <col min="15096" max="15096" width="2.140625" style="1" customWidth="1"/>
    <col min="15097" max="15341" width="11.5703125" style="1"/>
    <col min="15342" max="15342" width="1.28515625" style="1" customWidth="1"/>
    <col min="15343" max="15343" width="48" style="1" customWidth="1"/>
    <col min="15344" max="15344" width="25.85546875" style="1" customWidth="1"/>
    <col min="15345" max="15345" width="0" style="1" hidden="1" customWidth="1"/>
    <col min="15346" max="15346" width="27.140625" style="1" customWidth="1"/>
    <col min="15347" max="15347" width="33.5703125" style="1" customWidth="1"/>
    <col min="15348" max="15350" width="30.5703125" style="1" customWidth="1"/>
    <col min="15351" max="15351" width="31.140625" style="1" customWidth="1"/>
    <col min="15352" max="15352" width="2.140625" style="1" customWidth="1"/>
    <col min="15353" max="15597" width="11.5703125" style="1"/>
    <col min="15598" max="15598" width="1.28515625" style="1" customWidth="1"/>
    <col min="15599" max="15599" width="48" style="1" customWidth="1"/>
    <col min="15600" max="15600" width="25.85546875" style="1" customWidth="1"/>
    <col min="15601" max="15601" width="0" style="1" hidden="1" customWidth="1"/>
    <col min="15602" max="15602" width="27.140625" style="1" customWidth="1"/>
    <col min="15603" max="15603" width="33.5703125" style="1" customWidth="1"/>
    <col min="15604" max="15606" width="30.5703125" style="1" customWidth="1"/>
    <col min="15607" max="15607" width="31.140625" style="1" customWidth="1"/>
    <col min="15608" max="15608" width="2.140625" style="1" customWidth="1"/>
    <col min="15609" max="15853" width="11.5703125" style="1"/>
    <col min="15854" max="15854" width="1.28515625" style="1" customWidth="1"/>
    <col min="15855" max="15855" width="48" style="1" customWidth="1"/>
    <col min="15856" max="15856" width="25.85546875" style="1" customWidth="1"/>
    <col min="15857" max="15857" width="0" style="1" hidden="1" customWidth="1"/>
    <col min="15858" max="15858" width="27.140625" style="1" customWidth="1"/>
    <col min="15859" max="15859" width="33.5703125" style="1" customWidth="1"/>
    <col min="15860" max="15862" width="30.5703125" style="1" customWidth="1"/>
    <col min="15863" max="15863" width="31.140625" style="1" customWidth="1"/>
    <col min="15864" max="15864" width="2.140625" style="1" customWidth="1"/>
    <col min="15865" max="16109" width="11.5703125" style="1"/>
    <col min="16110" max="16110" width="1.28515625" style="1" customWidth="1"/>
    <col min="16111" max="16111" width="48" style="1" customWidth="1"/>
    <col min="16112" max="16112" width="25.85546875" style="1" customWidth="1"/>
    <col min="16113" max="16113" width="0" style="1" hidden="1" customWidth="1"/>
    <col min="16114" max="16114" width="27.140625" style="1" customWidth="1"/>
    <col min="16115" max="16115" width="33.5703125" style="1" customWidth="1"/>
    <col min="16116" max="16118" width="30.5703125" style="1" customWidth="1"/>
    <col min="16119" max="16119" width="31.140625" style="1" customWidth="1"/>
    <col min="16120" max="16120" width="2.140625" style="1" customWidth="1"/>
    <col min="16121" max="16384" width="11.5703125" style="1"/>
  </cols>
  <sheetData>
    <row r="1" spans="2:17" ht="111.75" customHeight="1" x14ac:dyDescent="0.2">
      <c r="B1" s="32" t="s">
        <v>18</v>
      </c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</row>
    <row r="2" spans="2:17" s="4" customFormat="1" ht="4.5" customHeight="1" x14ac:dyDescent="0.2">
      <c r="B2" s="2"/>
      <c r="C2" s="2"/>
      <c r="D2" s="2"/>
      <c r="E2" s="3"/>
      <c r="F2" s="3"/>
      <c r="G2" s="3"/>
      <c r="H2" s="3"/>
      <c r="I2" s="3"/>
      <c r="J2" s="3"/>
      <c r="K2" s="3"/>
      <c r="L2" s="3"/>
      <c r="M2" s="3"/>
      <c r="N2" s="3"/>
    </row>
    <row r="3" spans="2:17" s="4" customFormat="1" ht="42.75" customHeight="1" x14ac:dyDescent="0.2">
      <c r="B3" s="33" t="s">
        <v>0</v>
      </c>
      <c r="C3" s="36" t="s">
        <v>1</v>
      </c>
      <c r="D3" s="10"/>
      <c r="E3" s="37" t="s">
        <v>2</v>
      </c>
      <c r="F3" s="37"/>
      <c r="G3" s="37"/>
      <c r="H3" s="37"/>
      <c r="I3" s="37"/>
      <c r="J3" s="37"/>
      <c r="K3" s="37"/>
      <c r="L3" s="37"/>
      <c r="M3" s="37"/>
      <c r="N3" s="37"/>
    </row>
    <row r="4" spans="2:17" s="4" customFormat="1" ht="56.25" customHeight="1" x14ac:dyDescent="0.2">
      <c r="B4" s="34"/>
      <c r="C4" s="36"/>
      <c r="D4" s="10"/>
      <c r="E4" s="25" t="s">
        <v>13</v>
      </c>
      <c r="F4" s="25" t="s">
        <v>14</v>
      </c>
      <c r="G4" s="25" t="s">
        <v>14</v>
      </c>
      <c r="H4" s="25" t="s">
        <v>14</v>
      </c>
      <c r="I4" s="25" t="s">
        <v>14</v>
      </c>
      <c r="J4" s="25" t="s">
        <v>13</v>
      </c>
      <c r="K4" s="26" t="s">
        <v>16</v>
      </c>
      <c r="L4" s="26" t="s">
        <v>16</v>
      </c>
      <c r="M4" s="25" t="s">
        <v>13</v>
      </c>
      <c r="N4" s="38" t="s">
        <v>3</v>
      </c>
    </row>
    <row r="5" spans="2:17" s="4" customFormat="1" ht="122.25" customHeight="1" x14ac:dyDescent="0.2">
      <c r="B5" s="35"/>
      <c r="C5" s="36"/>
      <c r="D5" s="10"/>
      <c r="E5" s="24" t="s">
        <v>19</v>
      </c>
      <c r="F5" s="5" t="s">
        <v>20</v>
      </c>
      <c r="G5" s="5" t="s">
        <v>21</v>
      </c>
      <c r="H5" s="5" t="s">
        <v>22</v>
      </c>
      <c r="I5" s="5" t="s">
        <v>23</v>
      </c>
      <c r="J5" s="5" t="s">
        <v>24</v>
      </c>
      <c r="K5" s="5" t="s">
        <v>25</v>
      </c>
      <c r="L5" s="5" t="s">
        <v>26</v>
      </c>
      <c r="M5" s="27" t="s">
        <v>31</v>
      </c>
      <c r="N5" s="39"/>
    </row>
    <row r="6" spans="2:17" s="4" customFormat="1" ht="5.25" customHeight="1" x14ac:dyDescent="0.2">
      <c r="B6" s="6"/>
      <c r="C6" s="6"/>
      <c r="D6" s="10"/>
      <c r="E6" s="7"/>
      <c r="F6" s="7"/>
      <c r="G6" s="7"/>
      <c r="H6" s="7"/>
      <c r="I6" s="7"/>
      <c r="J6" s="7"/>
      <c r="K6" s="7"/>
      <c r="L6" s="7"/>
      <c r="M6" s="7"/>
      <c r="N6" s="7"/>
    </row>
    <row r="7" spans="2:17" s="11" customFormat="1" ht="45" customHeight="1" x14ac:dyDescent="0.2">
      <c r="B7" s="8" t="s">
        <v>67</v>
      </c>
      <c r="C7" s="9" t="s">
        <v>4</v>
      </c>
      <c r="D7" s="10"/>
      <c r="E7" s="22" t="s">
        <v>6</v>
      </c>
      <c r="F7" s="22">
        <v>5833</v>
      </c>
      <c r="G7" s="22">
        <v>546.5</v>
      </c>
      <c r="H7" s="22">
        <v>2293.5</v>
      </c>
      <c r="I7" s="22">
        <v>412.65</v>
      </c>
      <c r="J7" s="22" t="s">
        <v>6</v>
      </c>
      <c r="K7" s="22" t="s">
        <v>6</v>
      </c>
      <c r="L7" s="22" t="s">
        <v>6</v>
      </c>
      <c r="M7" s="22" t="s">
        <v>6</v>
      </c>
      <c r="N7" s="23">
        <f>SUM(E7:M7)</f>
        <v>9085.65</v>
      </c>
    </row>
    <row r="8" spans="2:17" s="11" customFormat="1" ht="45" customHeight="1" x14ac:dyDescent="0.2">
      <c r="B8" s="8" t="s">
        <v>8</v>
      </c>
      <c r="C8" s="12" t="s">
        <v>4</v>
      </c>
      <c r="D8" s="10"/>
      <c r="E8" s="22" t="s">
        <v>6</v>
      </c>
      <c r="F8" s="22">
        <v>3138</v>
      </c>
      <c r="G8" s="22">
        <v>288.5</v>
      </c>
      <c r="H8" s="22">
        <v>1831.5</v>
      </c>
      <c r="I8" s="22" t="s">
        <v>6</v>
      </c>
      <c r="J8" s="22" t="s">
        <v>6</v>
      </c>
      <c r="K8" s="22" t="s">
        <v>6</v>
      </c>
      <c r="L8" s="22" t="s">
        <v>6</v>
      </c>
      <c r="M8" s="22" t="s">
        <v>6</v>
      </c>
      <c r="N8" s="23">
        <f>SUM(E8:M8)</f>
        <v>5258</v>
      </c>
    </row>
    <row r="9" spans="2:17" s="11" customFormat="1" ht="45" customHeight="1" x14ac:dyDescent="0.2">
      <c r="B9" s="8" t="s">
        <v>11</v>
      </c>
      <c r="C9" s="12" t="s">
        <v>9</v>
      </c>
      <c r="D9" s="10"/>
      <c r="E9" s="22" t="s">
        <v>6</v>
      </c>
      <c r="F9" s="22">
        <v>1117</v>
      </c>
      <c r="G9" s="22" t="s">
        <v>6</v>
      </c>
      <c r="H9" s="22">
        <v>2169</v>
      </c>
      <c r="I9" s="22" t="s">
        <v>6</v>
      </c>
      <c r="J9" s="22" t="s">
        <v>6</v>
      </c>
      <c r="K9" s="22" t="s">
        <v>6</v>
      </c>
      <c r="L9" s="22" t="s">
        <v>6</v>
      </c>
      <c r="M9" s="22" t="s">
        <v>6</v>
      </c>
      <c r="N9" s="23">
        <f>SUM(E9:M9)</f>
        <v>3286</v>
      </c>
    </row>
    <row r="10" spans="2:17" s="11" customFormat="1" ht="45" customHeight="1" x14ac:dyDescent="0.2">
      <c r="B10" s="8" t="s">
        <v>33</v>
      </c>
      <c r="C10" s="12" t="s">
        <v>7</v>
      </c>
      <c r="D10" s="10"/>
      <c r="E10" s="22" t="s">
        <v>6</v>
      </c>
      <c r="F10" s="22" t="s">
        <v>6</v>
      </c>
      <c r="G10" s="22">
        <v>2742</v>
      </c>
      <c r="H10" s="22">
        <v>331</v>
      </c>
      <c r="I10" s="22" t="s">
        <v>6</v>
      </c>
      <c r="J10" s="22" t="s">
        <v>6</v>
      </c>
      <c r="K10" s="22" t="s">
        <v>6</v>
      </c>
      <c r="L10" s="22" t="s">
        <v>6</v>
      </c>
      <c r="M10" s="22" t="s">
        <v>6</v>
      </c>
      <c r="N10" s="23">
        <f>SUM(E10:M10)</f>
        <v>3073</v>
      </c>
      <c r="Q10" s="1"/>
    </row>
    <row r="11" spans="2:17" s="11" customFormat="1" ht="45" customHeight="1" x14ac:dyDescent="0.2">
      <c r="B11" s="8" t="s">
        <v>17</v>
      </c>
      <c r="C11" s="12" t="s">
        <v>9</v>
      </c>
      <c r="D11" s="10"/>
      <c r="E11" s="22" t="s">
        <v>6</v>
      </c>
      <c r="F11" s="22">
        <v>576</v>
      </c>
      <c r="G11" s="22" t="s">
        <v>6</v>
      </c>
      <c r="H11" s="22">
        <v>2077</v>
      </c>
      <c r="I11" s="22">
        <v>101.5</v>
      </c>
      <c r="J11" s="22" t="s">
        <v>6</v>
      </c>
      <c r="K11" s="22" t="s">
        <v>6</v>
      </c>
      <c r="L11" s="22" t="s">
        <v>6</v>
      </c>
      <c r="M11" s="22" t="s">
        <v>6</v>
      </c>
      <c r="N11" s="23">
        <f>SUM(E11:M11)</f>
        <v>2754.5</v>
      </c>
    </row>
    <row r="12" spans="2:17" s="11" customFormat="1" ht="45" customHeight="1" x14ac:dyDescent="0.2">
      <c r="B12" s="8" t="s">
        <v>57</v>
      </c>
      <c r="C12" s="9" t="s">
        <v>58</v>
      </c>
      <c r="D12" s="10"/>
      <c r="E12" s="22" t="s">
        <v>6</v>
      </c>
      <c r="F12" s="22" t="s">
        <v>6</v>
      </c>
      <c r="G12" s="22" t="s">
        <v>6</v>
      </c>
      <c r="H12" s="22">
        <v>1080.5</v>
      </c>
      <c r="I12" s="22">
        <v>1257.4000000000001</v>
      </c>
      <c r="J12" s="22" t="s">
        <v>6</v>
      </c>
      <c r="K12" s="22" t="s">
        <v>6</v>
      </c>
      <c r="L12" s="22" t="s">
        <v>6</v>
      </c>
      <c r="M12" s="22" t="s">
        <v>6</v>
      </c>
      <c r="N12" s="23">
        <f>SUM(E12:M12)</f>
        <v>2337.9</v>
      </c>
      <c r="Q12" s="1"/>
    </row>
    <row r="13" spans="2:17" s="11" customFormat="1" ht="45" customHeight="1" x14ac:dyDescent="0.2">
      <c r="B13" s="8" t="s">
        <v>34</v>
      </c>
      <c r="C13" s="12" t="s">
        <v>49</v>
      </c>
      <c r="D13" s="10"/>
      <c r="E13" s="22" t="s">
        <v>6</v>
      </c>
      <c r="F13" s="22" t="s">
        <v>6</v>
      </c>
      <c r="G13" s="22">
        <v>2250.5</v>
      </c>
      <c r="H13" s="22" t="s">
        <v>6</v>
      </c>
      <c r="I13" s="22" t="s">
        <v>6</v>
      </c>
      <c r="J13" s="22" t="s">
        <v>6</v>
      </c>
      <c r="K13" s="22" t="s">
        <v>6</v>
      </c>
      <c r="L13" s="22" t="s">
        <v>6</v>
      </c>
      <c r="M13" s="22" t="s">
        <v>6</v>
      </c>
      <c r="N13" s="23">
        <f>SUM(E13:M13)</f>
        <v>2250.5</v>
      </c>
    </row>
    <row r="14" spans="2:17" s="11" customFormat="1" ht="45" customHeight="1" x14ac:dyDescent="0.2">
      <c r="B14" s="8" t="s">
        <v>29</v>
      </c>
      <c r="C14" s="12" t="s">
        <v>9</v>
      </c>
      <c r="D14" s="10"/>
      <c r="E14" s="22" t="s">
        <v>6</v>
      </c>
      <c r="F14" s="22">
        <v>290</v>
      </c>
      <c r="G14" s="22">
        <v>99</v>
      </c>
      <c r="H14" s="22">
        <v>1155</v>
      </c>
      <c r="I14" s="22" t="s">
        <v>6</v>
      </c>
      <c r="J14" s="22" t="s">
        <v>6</v>
      </c>
      <c r="K14" s="22" t="s">
        <v>6</v>
      </c>
      <c r="L14" s="22" t="s">
        <v>6</v>
      </c>
      <c r="M14" s="22" t="s">
        <v>6</v>
      </c>
      <c r="N14" s="23">
        <f>SUM(E14:M14)</f>
        <v>1544</v>
      </c>
    </row>
    <row r="15" spans="2:17" s="11" customFormat="1" ht="45" customHeight="1" x14ac:dyDescent="0.2">
      <c r="B15" s="28" t="s">
        <v>32</v>
      </c>
      <c r="C15" s="12" t="s">
        <v>52</v>
      </c>
      <c r="D15" s="10"/>
      <c r="E15" s="22" t="s">
        <v>6</v>
      </c>
      <c r="F15" s="22" t="s">
        <v>6</v>
      </c>
      <c r="G15" s="22">
        <v>261</v>
      </c>
      <c r="H15" s="22" t="s">
        <v>6</v>
      </c>
      <c r="I15" s="22">
        <v>1180.2</v>
      </c>
      <c r="J15" s="22" t="s">
        <v>6</v>
      </c>
      <c r="K15" s="22" t="s">
        <v>6</v>
      </c>
      <c r="L15" s="22" t="s">
        <v>6</v>
      </c>
      <c r="M15" s="22" t="s">
        <v>6</v>
      </c>
      <c r="N15" s="23">
        <f>SUM(E15:M15)</f>
        <v>1441.2</v>
      </c>
      <c r="Q15" s="1"/>
    </row>
    <row r="16" spans="2:17" s="11" customFormat="1" ht="45" customHeight="1" x14ac:dyDescent="0.2">
      <c r="B16" s="8" t="s">
        <v>28</v>
      </c>
      <c r="C16" s="9" t="s">
        <v>9</v>
      </c>
      <c r="D16" s="10"/>
      <c r="E16" s="22" t="s">
        <v>6</v>
      </c>
      <c r="F16" s="22">
        <v>794</v>
      </c>
      <c r="G16" s="22" t="s">
        <v>6</v>
      </c>
      <c r="H16" s="22">
        <v>576.5</v>
      </c>
      <c r="I16" s="22" t="s">
        <v>6</v>
      </c>
      <c r="J16" s="22" t="s">
        <v>6</v>
      </c>
      <c r="K16" s="22" t="s">
        <v>6</v>
      </c>
      <c r="L16" s="22" t="s">
        <v>6</v>
      </c>
      <c r="M16" s="22" t="s">
        <v>6</v>
      </c>
      <c r="N16" s="23">
        <f>SUM(E16:M16)</f>
        <v>1370.5</v>
      </c>
    </row>
    <row r="17" spans="2:17" s="11" customFormat="1" ht="45" customHeight="1" x14ac:dyDescent="0.2">
      <c r="B17" s="8" t="s">
        <v>35</v>
      </c>
      <c r="C17" s="12" t="s">
        <v>7</v>
      </c>
      <c r="D17" s="10"/>
      <c r="E17" s="22" t="s">
        <v>6</v>
      </c>
      <c r="F17" s="22" t="s">
        <v>6</v>
      </c>
      <c r="G17" s="22">
        <v>1346.5</v>
      </c>
      <c r="H17" s="22" t="s">
        <v>6</v>
      </c>
      <c r="I17" s="22" t="s">
        <v>6</v>
      </c>
      <c r="J17" s="22" t="s">
        <v>6</v>
      </c>
      <c r="K17" s="22" t="s">
        <v>6</v>
      </c>
      <c r="L17" s="22" t="s">
        <v>6</v>
      </c>
      <c r="M17" s="22" t="s">
        <v>6</v>
      </c>
      <c r="N17" s="23">
        <f>SUM(E17:M17)</f>
        <v>1346.5</v>
      </c>
      <c r="Q17" s="1"/>
    </row>
    <row r="18" spans="2:17" s="11" customFormat="1" ht="45" customHeight="1" x14ac:dyDescent="0.2">
      <c r="B18" s="8" t="s">
        <v>60</v>
      </c>
      <c r="C18" s="12" t="s">
        <v>58</v>
      </c>
      <c r="D18" s="10"/>
      <c r="E18" s="22" t="s">
        <v>6</v>
      </c>
      <c r="F18" s="22" t="s">
        <v>6</v>
      </c>
      <c r="G18" s="22" t="s">
        <v>6</v>
      </c>
      <c r="H18" s="22" t="s">
        <v>6</v>
      </c>
      <c r="I18" s="22">
        <v>1144.7</v>
      </c>
      <c r="J18" s="22" t="s">
        <v>6</v>
      </c>
      <c r="K18" s="22" t="s">
        <v>6</v>
      </c>
      <c r="L18" s="22" t="s">
        <v>6</v>
      </c>
      <c r="M18" s="22" t="s">
        <v>6</v>
      </c>
      <c r="N18" s="23">
        <f>SUM(E18:M18)</f>
        <v>1144.7</v>
      </c>
      <c r="Q18" s="1"/>
    </row>
    <row r="19" spans="2:17" s="11" customFormat="1" ht="45" customHeight="1" x14ac:dyDescent="0.2">
      <c r="B19" s="8" t="s">
        <v>61</v>
      </c>
      <c r="C19" s="9"/>
      <c r="D19" s="10"/>
      <c r="E19" s="22" t="s">
        <v>6</v>
      </c>
      <c r="F19" s="22" t="s">
        <v>6</v>
      </c>
      <c r="G19" s="22" t="s">
        <v>6</v>
      </c>
      <c r="H19" s="22" t="s">
        <v>6</v>
      </c>
      <c r="I19" s="22">
        <v>1078.25</v>
      </c>
      <c r="J19" s="22" t="s">
        <v>6</v>
      </c>
      <c r="K19" s="22" t="s">
        <v>6</v>
      </c>
      <c r="L19" s="22" t="s">
        <v>6</v>
      </c>
      <c r="M19" s="22" t="s">
        <v>6</v>
      </c>
      <c r="N19" s="23">
        <f>SUM(E19:M19)</f>
        <v>1078.25</v>
      </c>
      <c r="Q19" s="1"/>
    </row>
    <row r="20" spans="2:17" s="11" customFormat="1" ht="45" customHeight="1" x14ac:dyDescent="0.2">
      <c r="B20" s="8" t="s">
        <v>44</v>
      </c>
      <c r="C20" s="9" t="s">
        <v>15</v>
      </c>
      <c r="D20" s="10"/>
      <c r="E20" s="22" t="s">
        <v>6</v>
      </c>
      <c r="F20" s="22" t="s">
        <v>6</v>
      </c>
      <c r="G20" s="22">
        <v>858.5</v>
      </c>
      <c r="H20" s="22" t="s">
        <v>6</v>
      </c>
      <c r="I20" s="22">
        <v>200</v>
      </c>
      <c r="J20" s="22" t="s">
        <v>6</v>
      </c>
      <c r="K20" s="22" t="s">
        <v>6</v>
      </c>
      <c r="L20" s="22" t="s">
        <v>6</v>
      </c>
      <c r="M20" s="22" t="s">
        <v>6</v>
      </c>
      <c r="N20" s="23">
        <f>SUM(E20:M20)</f>
        <v>1058.5</v>
      </c>
      <c r="Q20" s="1"/>
    </row>
    <row r="21" spans="2:17" s="11" customFormat="1" ht="45" customHeight="1" x14ac:dyDescent="0.2">
      <c r="B21" s="8" t="s">
        <v>36</v>
      </c>
      <c r="C21" s="12" t="s">
        <v>7</v>
      </c>
      <c r="D21" s="10"/>
      <c r="E21" s="22" t="s">
        <v>6</v>
      </c>
      <c r="F21" s="22" t="s">
        <v>6</v>
      </c>
      <c r="G21" s="22">
        <v>964</v>
      </c>
      <c r="H21" s="22" t="s">
        <v>6</v>
      </c>
      <c r="I21" s="22" t="s">
        <v>6</v>
      </c>
      <c r="J21" s="22" t="s">
        <v>6</v>
      </c>
      <c r="K21" s="22" t="s">
        <v>6</v>
      </c>
      <c r="L21" s="22" t="s">
        <v>6</v>
      </c>
      <c r="M21" s="22" t="s">
        <v>6</v>
      </c>
      <c r="N21" s="23">
        <f>SUM(E21:M21)</f>
        <v>964</v>
      </c>
      <c r="Q21" s="1"/>
    </row>
    <row r="22" spans="2:17" s="11" customFormat="1" ht="45" customHeight="1" x14ac:dyDescent="0.2">
      <c r="B22" s="8" t="s">
        <v>12</v>
      </c>
      <c r="C22" s="9" t="s">
        <v>15</v>
      </c>
      <c r="D22" s="10"/>
      <c r="E22" s="22" t="s">
        <v>6</v>
      </c>
      <c r="F22" s="22">
        <v>120</v>
      </c>
      <c r="G22" s="22">
        <v>522.5</v>
      </c>
      <c r="H22" s="22">
        <v>175</v>
      </c>
      <c r="I22" s="22">
        <v>100</v>
      </c>
      <c r="J22" s="22" t="s">
        <v>6</v>
      </c>
      <c r="K22" s="22" t="s">
        <v>6</v>
      </c>
      <c r="L22" s="22" t="s">
        <v>6</v>
      </c>
      <c r="M22" s="22" t="s">
        <v>6</v>
      </c>
      <c r="N22" s="23">
        <f>SUM(E22:M22)</f>
        <v>917.5</v>
      </c>
    </row>
    <row r="23" spans="2:17" s="11" customFormat="1" ht="45" customHeight="1" x14ac:dyDescent="0.2">
      <c r="B23" s="8" t="s">
        <v>56</v>
      </c>
      <c r="C23" s="9" t="s">
        <v>9</v>
      </c>
      <c r="D23" s="10"/>
      <c r="E23" s="22" t="s">
        <v>6</v>
      </c>
      <c r="F23" s="22" t="s">
        <v>6</v>
      </c>
      <c r="G23" s="22" t="s">
        <v>6</v>
      </c>
      <c r="H23" s="22">
        <v>756.5</v>
      </c>
      <c r="I23" s="22" t="s">
        <v>6</v>
      </c>
      <c r="J23" s="22" t="s">
        <v>6</v>
      </c>
      <c r="K23" s="22" t="s">
        <v>6</v>
      </c>
      <c r="L23" s="22" t="s">
        <v>6</v>
      </c>
      <c r="M23" s="22" t="s">
        <v>6</v>
      </c>
      <c r="N23" s="23">
        <f>SUM(E23:M23)</f>
        <v>756.5</v>
      </c>
      <c r="Q23" s="1"/>
    </row>
    <row r="24" spans="2:17" s="11" customFormat="1" ht="45" customHeight="1" x14ac:dyDescent="0.2">
      <c r="B24" s="8" t="s">
        <v>37</v>
      </c>
      <c r="C24" s="9" t="s">
        <v>49</v>
      </c>
      <c r="D24" s="10"/>
      <c r="E24" s="22" t="s">
        <v>6</v>
      </c>
      <c r="F24" s="22" t="s">
        <v>6</v>
      </c>
      <c r="G24" s="22">
        <v>744.5</v>
      </c>
      <c r="H24" s="22" t="s">
        <v>6</v>
      </c>
      <c r="I24" s="22" t="s">
        <v>6</v>
      </c>
      <c r="J24" s="22" t="s">
        <v>6</v>
      </c>
      <c r="K24" s="22" t="s">
        <v>6</v>
      </c>
      <c r="L24" s="22" t="s">
        <v>6</v>
      </c>
      <c r="M24" s="22" t="s">
        <v>6</v>
      </c>
      <c r="N24" s="23">
        <f>SUM(E24:M24)</f>
        <v>744.5</v>
      </c>
    </row>
    <row r="25" spans="2:17" s="11" customFormat="1" ht="45" customHeight="1" x14ac:dyDescent="0.2">
      <c r="B25" s="8" t="s">
        <v>38</v>
      </c>
      <c r="C25" s="9" t="s">
        <v>7</v>
      </c>
      <c r="D25" s="10"/>
      <c r="E25" s="22" t="s">
        <v>6</v>
      </c>
      <c r="F25" s="22" t="s">
        <v>6</v>
      </c>
      <c r="G25" s="22">
        <v>724</v>
      </c>
      <c r="H25" s="22" t="s">
        <v>6</v>
      </c>
      <c r="I25" s="22" t="s">
        <v>6</v>
      </c>
      <c r="J25" s="22" t="s">
        <v>6</v>
      </c>
      <c r="K25" s="22" t="s">
        <v>6</v>
      </c>
      <c r="L25" s="22" t="s">
        <v>6</v>
      </c>
      <c r="M25" s="22" t="s">
        <v>6</v>
      </c>
      <c r="N25" s="23">
        <f>SUM(E25:M25)</f>
        <v>724</v>
      </c>
    </row>
    <row r="26" spans="2:17" s="11" customFormat="1" ht="45" customHeight="1" x14ac:dyDescent="0.2">
      <c r="B26" s="8" t="s">
        <v>66</v>
      </c>
      <c r="C26" s="9" t="s">
        <v>58</v>
      </c>
      <c r="D26" s="10"/>
      <c r="E26" s="22" t="s">
        <v>6</v>
      </c>
      <c r="F26" s="22" t="s">
        <v>6</v>
      </c>
      <c r="G26" s="22" t="s">
        <v>6</v>
      </c>
      <c r="H26" s="22" t="s">
        <v>6</v>
      </c>
      <c r="I26" s="22">
        <v>671</v>
      </c>
      <c r="J26" s="22" t="s">
        <v>6</v>
      </c>
      <c r="K26" s="22" t="s">
        <v>6</v>
      </c>
      <c r="L26" s="22" t="s">
        <v>6</v>
      </c>
      <c r="M26" s="22" t="s">
        <v>6</v>
      </c>
      <c r="N26" s="23">
        <f>SUM(E26:M26)</f>
        <v>671</v>
      </c>
      <c r="Q26" s="1"/>
    </row>
    <row r="27" spans="2:17" s="11" customFormat="1" ht="45" customHeight="1" x14ac:dyDescent="0.2">
      <c r="B27" s="8" t="s">
        <v>55</v>
      </c>
      <c r="C27" s="9" t="s">
        <v>9</v>
      </c>
      <c r="D27" s="10"/>
      <c r="E27" s="22" t="s">
        <v>6</v>
      </c>
      <c r="F27" s="22" t="s">
        <v>6</v>
      </c>
      <c r="G27" s="22" t="s">
        <v>6</v>
      </c>
      <c r="H27" s="22">
        <v>600.5</v>
      </c>
      <c r="I27" s="22" t="s">
        <v>6</v>
      </c>
      <c r="J27" s="22" t="s">
        <v>6</v>
      </c>
      <c r="K27" s="22" t="s">
        <v>6</v>
      </c>
      <c r="L27" s="22" t="s">
        <v>6</v>
      </c>
      <c r="M27" s="22" t="s">
        <v>6</v>
      </c>
      <c r="N27" s="23">
        <f>SUM(E27:M27)</f>
        <v>600.5</v>
      </c>
      <c r="Q27" s="1"/>
    </row>
    <row r="28" spans="2:17" s="11" customFormat="1" ht="45" customHeight="1" x14ac:dyDescent="0.2">
      <c r="B28" s="8" t="s">
        <v>62</v>
      </c>
      <c r="C28" s="9" t="s">
        <v>9</v>
      </c>
      <c r="D28" s="10"/>
      <c r="E28" s="22" t="s">
        <v>6</v>
      </c>
      <c r="F28" s="22" t="s">
        <v>6</v>
      </c>
      <c r="G28" s="22" t="s">
        <v>6</v>
      </c>
      <c r="H28" s="22" t="s">
        <v>6</v>
      </c>
      <c r="I28" s="22">
        <v>573.1</v>
      </c>
      <c r="J28" s="22" t="s">
        <v>6</v>
      </c>
      <c r="K28" s="22" t="s">
        <v>6</v>
      </c>
      <c r="L28" s="22" t="s">
        <v>6</v>
      </c>
      <c r="M28" s="22" t="s">
        <v>6</v>
      </c>
      <c r="N28" s="23">
        <f>SUM(E28:M28)</f>
        <v>573.1</v>
      </c>
      <c r="Q28" s="1"/>
    </row>
    <row r="29" spans="2:17" s="11" customFormat="1" ht="45" customHeight="1" x14ac:dyDescent="0.2">
      <c r="B29" s="8" t="s">
        <v>40</v>
      </c>
      <c r="C29" s="9" t="s">
        <v>7</v>
      </c>
      <c r="D29" s="10"/>
      <c r="E29" s="22" t="s">
        <v>6</v>
      </c>
      <c r="F29" s="22" t="s">
        <v>6</v>
      </c>
      <c r="G29" s="22">
        <v>543.5</v>
      </c>
      <c r="H29" s="22" t="s">
        <v>6</v>
      </c>
      <c r="I29" s="22" t="s">
        <v>6</v>
      </c>
      <c r="J29" s="22" t="s">
        <v>6</v>
      </c>
      <c r="K29" s="22" t="s">
        <v>6</v>
      </c>
      <c r="L29" s="22" t="s">
        <v>6</v>
      </c>
      <c r="M29" s="22" t="s">
        <v>6</v>
      </c>
      <c r="N29" s="23">
        <f>SUM(E29:M29)</f>
        <v>543.5</v>
      </c>
    </row>
    <row r="30" spans="2:17" s="11" customFormat="1" ht="45" customHeight="1" x14ac:dyDescent="0.2">
      <c r="B30" s="8" t="s">
        <v>39</v>
      </c>
      <c r="C30" s="9" t="s">
        <v>7</v>
      </c>
      <c r="D30" s="10"/>
      <c r="E30" s="22" t="s">
        <v>6</v>
      </c>
      <c r="F30" s="22" t="s">
        <v>6</v>
      </c>
      <c r="G30" s="22">
        <v>531.5</v>
      </c>
      <c r="H30" s="22" t="s">
        <v>6</v>
      </c>
      <c r="I30" s="22" t="s">
        <v>6</v>
      </c>
      <c r="J30" s="22" t="s">
        <v>6</v>
      </c>
      <c r="K30" s="22" t="s">
        <v>6</v>
      </c>
      <c r="L30" s="22" t="s">
        <v>6</v>
      </c>
      <c r="M30" s="22" t="s">
        <v>6</v>
      </c>
      <c r="N30" s="23">
        <f>SUM(E30:M30)</f>
        <v>531.5</v>
      </c>
      <c r="Q30" s="1"/>
    </row>
    <row r="31" spans="2:17" s="11" customFormat="1" ht="45" customHeight="1" x14ac:dyDescent="0.2">
      <c r="B31" s="8" t="s">
        <v>63</v>
      </c>
      <c r="C31" s="9"/>
      <c r="D31" s="10"/>
      <c r="E31" s="22" t="s">
        <v>6</v>
      </c>
      <c r="F31" s="22" t="s">
        <v>6</v>
      </c>
      <c r="G31" s="22" t="s">
        <v>6</v>
      </c>
      <c r="H31" s="22" t="s">
        <v>6</v>
      </c>
      <c r="I31" s="22">
        <v>437</v>
      </c>
      <c r="J31" s="22" t="s">
        <v>6</v>
      </c>
      <c r="K31" s="22" t="s">
        <v>6</v>
      </c>
      <c r="L31" s="22" t="s">
        <v>6</v>
      </c>
      <c r="M31" s="22" t="s">
        <v>6</v>
      </c>
      <c r="N31" s="23">
        <f>SUM(E31:M31)</f>
        <v>437</v>
      </c>
      <c r="Q31" s="1"/>
    </row>
    <row r="32" spans="2:17" s="11" customFormat="1" ht="45" customHeight="1" x14ac:dyDescent="0.2">
      <c r="B32" s="8" t="s">
        <v>43</v>
      </c>
      <c r="C32" s="9" t="s">
        <v>7</v>
      </c>
      <c r="D32" s="10"/>
      <c r="E32" s="22" t="s">
        <v>6</v>
      </c>
      <c r="F32" s="22" t="s">
        <v>6</v>
      </c>
      <c r="G32" s="22">
        <v>400</v>
      </c>
      <c r="H32" s="22" t="s">
        <v>6</v>
      </c>
      <c r="I32" s="22" t="s">
        <v>6</v>
      </c>
      <c r="J32" s="22" t="s">
        <v>6</v>
      </c>
      <c r="K32" s="22" t="s">
        <v>6</v>
      </c>
      <c r="L32" s="22" t="s">
        <v>6</v>
      </c>
      <c r="M32" s="22" t="s">
        <v>6</v>
      </c>
      <c r="N32" s="23">
        <f>SUM(E32:M32)</f>
        <v>400</v>
      </c>
    </row>
    <row r="33" spans="2:17" s="11" customFormat="1" ht="45" customHeight="1" x14ac:dyDescent="0.2">
      <c r="B33" s="8" t="s">
        <v>42</v>
      </c>
      <c r="C33" s="9" t="s">
        <v>7</v>
      </c>
      <c r="D33" s="10"/>
      <c r="E33" s="22" t="s">
        <v>6</v>
      </c>
      <c r="F33" s="22" t="s">
        <v>6</v>
      </c>
      <c r="G33" s="22">
        <v>388</v>
      </c>
      <c r="H33" s="22" t="s">
        <v>6</v>
      </c>
      <c r="I33" s="22" t="s">
        <v>6</v>
      </c>
      <c r="J33" s="22" t="s">
        <v>6</v>
      </c>
      <c r="K33" s="22" t="s">
        <v>6</v>
      </c>
      <c r="L33" s="22" t="s">
        <v>6</v>
      </c>
      <c r="M33" s="22" t="s">
        <v>6</v>
      </c>
      <c r="N33" s="23">
        <f>SUM(E33:M33)</f>
        <v>388</v>
      </c>
      <c r="Q33" s="1"/>
    </row>
    <row r="34" spans="2:17" s="11" customFormat="1" ht="45" customHeight="1" x14ac:dyDescent="0.2">
      <c r="B34" s="8" t="s">
        <v>41</v>
      </c>
      <c r="C34" s="9" t="s">
        <v>7</v>
      </c>
      <c r="D34" s="10"/>
      <c r="E34" s="22" t="s">
        <v>6</v>
      </c>
      <c r="F34" s="22" t="s">
        <v>6</v>
      </c>
      <c r="G34" s="22">
        <v>387</v>
      </c>
      <c r="H34" s="22" t="s">
        <v>6</v>
      </c>
      <c r="I34" s="22" t="s">
        <v>6</v>
      </c>
      <c r="J34" s="22" t="s">
        <v>6</v>
      </c>
      <c r="K34" s="22" t="s">
        <v>6</v>
      </c>
      <c r="L34" s="22" t="s">
        <v>6</v>
      </c>
      <c r="M34" s="22" t="s">
        <v>6</v>
      </c>
      <c r="N34" s="23">
        <f>SUM(E34:M34)</f>
        <v>387</v>
      </c>
      <c r="Q34" s="1"/>
    </row>
    <row r="35" spans="2:17" s="11" customFormat="1" ht="45" customHeight="1" x14ac:dyDescent="0.2">
      <c r="B35" s="8" t="s">
        <v>50</v>
      </c>
      <c r="C35" s="9" t="s">
        <v>49</v>
      </c>
      <c r="D35" s="10"/>
      <c r="E35" s="22" t="s">
        <v>6</v>
      </c>
      <c r="F35" s="22" t="s">
        <v>6</v>
      </c>
      <c r="G35" s="22">
        <v>249.5</v>
      </c>
      <c r="H35" s="22" t="s">
        <v>6</v>
      </c>
      <c r="I35" s="22" t="s">
        <v>6</v>
      </c>
      <c r="J35" s="22" t="s">
        <v>6</v>
      </c>
      <c r="K35" s="22" t="s">
        <v>6</v>
      </c>
      <c r="L35" s="22" t="s">
        <v>6</v>
      </c>
      <c r="M35" s="22" t="s">
        <v>6</v>
      </c>
      <c r="N35" s="23">
        <f>SUM(E35:M35)</f>
        <v>249.5</v>
      </c>
    </row>
    <row r="36" spans="2:17" s="11" customFormat="1" ht="45" customHeight="1" x14ac:dyDescent="0.2">
      <c r="B36" s="28" t="s">
        <v>53</v>
      </c>
      <c r="C36" s="9" t="s">
        <v>49</v>
      </c>
      <c r="D36" s="10"/>
      <c r="E36" s="22" t="s">
        <v>6</v>
      </c>
      <c r="F36" s="22" t="s">
        <v>6</v>
      </c>
      <c r="G36" s="22">
        <v>237.5</v>
      </c>
      <c r="H36" s="22" t="s">
        <v>6</v>
      </c>
      <c r="I36" s="22" t="s">
        <v>6</v>
      </c>
      <c r="J36" s="22" t="s">
        <v>6</v>
      </c>
      <c r="K36" s="22" t="s">
        <v>6</v>
      </c>
      <c r="L36" s="22" t="s">
        <v>6</v>
      </c>
      <c r="M36" s="22" t="s">
        <v>6</v>
      </c>
      <c r="N36" s="23">
        <f>SUM(E36:M36)</f>
        <v>237.5</v>
      </c>
    </row>
    <row r="37" spans="2:17" s="11" customFormat="1" ht="45" customHeight="1" x14ac:dyDescent="0.2">
      <c r="B37" s="8" t="s">
        <v>59</v>
      </c>
      <c r="C37" s="9" t="s">
        <v>9</v>
      </c>
      <c r="D37" s="10"/>
      <c r="E37" s="22" t="s">
        <v>6</v>
      </c>
      <c r="F37" s="22" t="s">
        <v>6</v>
      </c>
      <c r="G37" s="22" t="s">
        <v>6</v>
      </c>
      <c r="H37" s="22" t="s">
        <v>6</v>
      </c>
      <c r="I37" s="22">
        <v>200</v>
      </c>
      <c r="J37" s="22" t="s">
        <v>6</v>
      </c>
      <c r="K37" s="22" t="s">
        <v>6</v>
      </c>
      <c r="L37" s="22" t="s">
        <v>6</v>
      </c>
      <c r="M37" s="22" t="s">
        <v>6</v>
      </c>
      <c r="N37" s="23">
        <f>SUM(E37:M37)</f>
        <v>200</v>
      </c>
      <c r="Q37" s="1"/>
    </row>
    <row r="38" spans="2:17" s="11" customFormat="1" ht="45" customHeight="1" x14ac:dyDescent="0.2">
      <c r="B38" s="8" t="s">
        <v>48</v>
      </c>
      <c r="C38" s="9" t="s">
        <v>5</v>
      </c>
      <c r="D38" s="10"/>
      <c r="E38" s="22" t="s">
        <v>6</v>
      </c>
      <c r="F38" s="22" t="s">
        <v>6</v>
      </c>
      <c r="G38" s="22">
        <v>170</v>
      </c>
      <c r="H38" s="22" t="s">
        <v>6</v>
      </c>
      <c r="I38" s="22" t="s">
        <v>6</v>
      </c>
      <c r="J38" s="22" t="s">
        <v>6</v>
      </c>
      <c r="K38" s="22" t="s">
        <v>6</v>
      </c>
      <c r="L38" s="22" t="s">
        <v>6</v>
      </c>
      <c r="M38" s="22" t="s">
        <v>6</v>
      </c>
      <c r="N38" s="23">
        <f>SUM(E38:M38)</f>
        <v>170</v>
      </c>
    </row>
    <row r="39" spans="2:17" s="11" customFormat="1" ht="45" customHeight="1" x14ac:dyDescent="0.2">
      <c r="B39" s="8" t="s">
        <v>30</v>
      </c>
      <c r="C39" s="9" t="s">
        <v>5</v>
      </c>
      <c r="D39" s="10"/>
      <c r="E39" s="22" t="s">
        <v>6</v>
      </c>
      <c r="F39" s="22">
        <v>169</v>
      </c>
      <c r="G39" s="22" t="s">
        <v>6</v>
      </c>
      <c r="H39" s="22" t="s">
        <v>6</v>
      </c>
      <c r="I39" s="22" t="s">
        <v>6</v>
      </c>
      <c r="J39" s="22" t="s">
        <v>6</v>
      </c>
      <c r="K39" s="22" t="s">
        <v>6</v>
      </c>
      <c r="L39" s="22" t="s">
        <v>6</v>
      </c>
      <c r="M39" s="22" t="s">
        <v>6</v>
      </c>
      <c r="N39" s="23">
        <f>SUM(E39:M39)</f>
        <v>169</v>
      </c>
    </row>
    <row r="40" spans="2:17" s="11" customFormat="1" ht="45" customHeight="1" x14ac:dyDescent="0.2">
      <c r="B40" s="8" t="s">
        <v>65</v>
      </c>
      <c r="C40" s="9" t="s">
        <v>68</v>
      </c>
      <c r="D40" s="10"/>
      <c r="E40" s="22" t="s">
        <v>6</v>
      </c>
      <c r="F40" s="22" t="s">
        <v>6</v>
      </c>
      <c r="G40" s="22" t="s">
        <v>6</v>
      </c>
      <c r="H40" s="22" t="s">
        <v>6</v>
      </c>
      <c r="I40" s="22">
        <v>159.5</v>
      </c>
      <c r="J40" s="22" t="s">
        <v>6</v>
      </c>
      <c r="K40" s="22" t="s">
        <v>6</v>
      </c>
      <c r="L40" s="22" t="s">
        <v>6</v>
      </c>
      <c r="M40" s="22" t="s">
        <v>6</v>
      </c>
      <c r="N40" s="23">
        <f>SUM(E40:M40)</f>
        <v>159.5</v>
      </c>
      <c r="Q40" s="1"/>
    </row>
    <row r="41" spans="2:17" s="11" customFormat="1" ht="45" customHeight="1" x14ac:dyDescent="0.2">
      <c r="B41" s="8" t="s">
        <v>27</v>
      </c>
      <c r="C41" s="9" t="s">
        <v>5</v>
      </c>
      <c r="D41" s="10"/>
      <c r="E41" s="22" t="s">
        <v>6</v>
      </c>
      <c r="F41" s="22">
        <v>150</v>
      </c>
      <c r="G41" s="22" t="s">
        <v>6</v>
      </c>
      <c r="H41" s="22" t="s">
        <v>6</v>
      </c>
      <c r="I41" s="22" t="s">
        <v>6</v>
      </c>
      <c r="J41" s="22" t="s">
        <v>6</v>
      </c>
      <c r="K41" s="22" t="s">
        <v>6</v>
      </c>
      <c r="L41" s="22" t="s">
        <v>6</v>
      </c>
      <c r="M41" s="22" t="s">
        <v>6</v>
      </c>
      <c r="N41" s="23">
        <f>SUM(E41:M41)</f>
        <v>150</v>
      </c>
    </row>
    <row r="42" spans="2:17" s="11" customFormat="1" ht="45" customHeight="1" x14ac:dyDescent="0.2">
      <c r="B42" s="8" t="s">
        <v>47</v>
      </c>
      <c r="C42" s="9" t="s">
        <v>51</v>
      </c>
      <c r="D42" s="10"/>
      <c r="E42" s="22" t="s">
        <v>6</v>
      </c>
      <c r="F42" s="22" t="s">
        <v>6</v>
      </c>
      <c r="G42" s="22">
        <v>130.5</v>
      </c>
      <c r="H42" s="22" t="s">
        <v>6</v>
      </c>
      <c r="I42" s="22" t="s">
        <v>6</v>
      </c>
      <c r="J42" s="22" t="s">
        <v>6</v>
      </c>
      <c r="K42" s="22" t="s">
        <v>6</v>
      </c>
      <c r="L42" s="22" t="s">
        <v>6</v>
      </c>
      <c r="M42" s="22" t="s">
        <v>6</v>
      </c>
      <c r="N42" s="23">
        <f>SUM(E42:M42)</f>
        <v>130.5</v>
      </c>
      <c r="Q42" s="1"/>
    </row>
    <row r="43" spans="2:17" s="11" customFormat="1" ht="45" customHeight="1" x14ac:dyDescent="0.2">
      <c r="B43" s="8" t="s">
        <v>46</v>
      </c>
      <c r="C43" s="9" t="s">
        <v>7</v>
      </c>
      <c r="D43" s="10"/>
      <c r="E43" s="22" t="s">
        <v>6</v>
      </c>
      <c r="F43" s="22" t="s">
        <v>6</v>
      </c>
      <c r="G43" s="22">
        <v>50</v>
      </c>
      <c r="H43" s="22" t="s">
        <v>6</v>
      </c>
      <c r="I43" s="22" t="s">
        <v>6</v>
      </c>
      <c r="J43" s="22" t="s">
        <v>6</v>
      </c>
      <c r="K43" s="22" t="s">
        <v>6</v>
      </c>
      <c r="L43" s="22" t="s">
        <v>6</v>
      </c>
      <c r="M43" s="22" t="s">
        <v>6</v>
      </c>
      <c r="N43" s="23">
        <f>SUM(E43:M43)</f>
        <v>50</v>
      </c>
    </row>
    <row r="44" spans="2:17" s="11" customFormat="1" ht="45" customHeight="1" x14ac:dyDescent="0.2">
      <c r="B44" s="8" t="s">
        <v>45</v>
      </c>
      <c r="C44" s="9" t="s">
        <v>7</v>
      </c>
      <c r="D44" s="10"/>
      <c r="E44" s="22" t="s">
        <v>6</v>
      </c>
      <c r="F44" s="22" t="s">
        <v>6</v>
      </c>
      <c r="G44" s="22">
        <v>50</v>
      </c>
      <c r="H44" s="22" t="s">
        <v>6</v>
      </c>
      <c r="I44" s="22" t="s">
        <v>6</v>
      </c>
      <c r="J44" s="22" t="s">
        <v>6</v>
      </c>
      <c r="K44" s="22" t="s">
        <v>6</v>
      </c>
      <c r="L44" s="22" t="s">
        <v>6</v>
      </c>
      <c r="M44" s="22" t="s">
        <v>6</v>
      </c>
      <c r="N44" s="23">
        <f>SUM(E44:M44)</f>
        <v>50</v>
      </c>
      <c r="Q44" s="1"/>
    </row>
    <row r="45" spans="2:17" s="11" customFormat="1" ht="45" customHeight="1" x14ac:dyDescent="0.2">
      <c r="B45" s="8" t="s">
        <v>54</v>
      </c>
      <c r="C45" s="9" t="s">
        <v>49</v>
      </c>
      <c r="D45" s="10"/>
      <c r="E45" s="22" t="s">
        <v>6</v>
      </c>
      <c r="F45" s="22" t="s">
        <v>6</v>
      </c>
      <c r="G45" s="22">
        <v>50</v>
      </c>
      <c r="H45" s="22" t="s">
        <v>6</v>
      </c>
      <c r="I45" s="22" t="s">
        <v>6</v>
      </c>
      <c r="J45" s="22" t="s">
        <v>6</v>
      </c>
      <c r="K45" s="22" t="s">
        <v>6</v>
      </c>
      <c r="L45" s="22" t="s">
        <v>6</v>
      </c>
      <c r="M45" s="22" t="s">
        <v>6</v>
      </c>
      <c r="N45" s="23">
        <f>SUM(E45:M45)</f>
        <v>50</v>
      </c>
      <c r="Q45" s="1"/>
    </row>
    <row r="46" spans="2:17" s="11" customFormat="1" ht="45" customHeight="1" x14ac:dyDescent="0.2">
      <c r="B46" s="8" t="s">
        <v>64</v>
      </c>
      <c r="C46" s="9"/>
      <c r="D46" s="10"/>
      <c r="E46" s="22" t="s">
        <v>6</v>
      </c>
      <c r="F46" s="22" t="s">
        <v>6</v>
      </c>
      <c r="G46" s="22" t="s">
        <v>6</v>
      </c>
      <c r="H46" s="22" t="s">
        <v>6</v>
      </c>
      <c r="I46" s="22">
        <v>50</v>
      </c>
      <c r="J46" s="22" t="s">
        <v>6</v>
      </c>
      <c r="K46" s="22" t="s">
        <v>6</v>
      </c>
      <c r="L46" s="22" t="s">
        <v>6</v>
      </c>
      <c r="M46" s="22" t="s">
        <v>6</v>
      </c>
      <c r="N46" s="23">
        <f>SUM(E46:M46)</f>
        <v>50</v>
      </c>
      <c r="Q46" s="1"/>
    </row>
    <row r="47" spans="2:17" s="11" customFormat="1" ht="45" customHeight="1" x14ac:dyDescent="0.2">
      <c r="B47" s="8"/>
      <c r="C47" s="9"/>
      <c r="D47" s="10"/>
      <c r="E47" s="22" t="s">
        <v>6</v>
      </c>
      <c r="F47" s="22" t="s">
        <v>6</v>
      </c>
      <c r="G47" s="22" t="s">
        <v>6</v>
      </c>
      <c r="H47" s="22" t="s">
        <v>6</v>
      </c>
      <c r="I47" s="22" t="s">
        <v>6</v>
      </c>
      <c r="J47" s="22" t="s">
        <v>6</v>
      </c>
      <c r="K47" s="22" t="s">
        <v>6</v>
      </c>
      <c r="L47" s="22" t="s">
        <v>6</v>
      </c>
      <c r="M47" s="22" t="s">
        <v>6</v>
      </c>
      <c r="N47" s="23">
        <f t="shared" ref="N7:N47" si="0">SUM(E47:M47)</f>
        <v>0</v>
      </c>
      <c r="Q47" s="1"/>
    </row>
    <row r="48" spans="2:17" s="11" customFormat="1" ht="4.5" customHeight="1" x14ac:dyDescent="0.2">
      <c r="B48" s="13"/>
      <c r="C48" s="14"/>
      <c r="D48" s="14"/>
      <c r="E48" s="15"/>
      <c r="F48" s="15"/>
      <c r="G48" s="15"/>
      <c r="H48" s="15"/>
      <c r="I48" s="15"/>
      <c r="J48" s="15"/>
      <c r="K48" s="15"/>
      <c r="L48" s="15"/>
      <c r="M48" s="15"/>
      <c r="N48" s="16"/>
      <c r="Q48" s="1"/>
    </row>
    <row r="49" spans="2:14" ht="11.25" customHeight="1" x14ac:dyDescent="0.2">
      <c r="C49" s="18"/>
      <c r="D49" s="19"/>
      <c r="E49" s="20"/>
      <c r="F49" s="20"/>
      <c r="G49" s="20"/>
      <c r="H49" s="20"/>
      <c r="I49" s="20"/>
      <c r="J49" s="20"/>
      <c r="K49" s="20"/>
      <c r="L49" s="20"/>
      <c r="M49" s="20"/>
    </row>
    <row r="50" spans="2:14" ht="98.25" customHeight="1" x14ac:dyDescent="0.2">
      <c r="B50" s="29" t="s">
        <v>10</v>
      </c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3" spans="2:14" x14ac:dyDescent="0.2">
      <c r="C53" s="21"/>
      <c r="D53" s="21"/>
    </row>
    <row r="54" spans="2:14" x14ac:dyDescent="0.2">
      <c r="C54" s="21"/>
      <c r="D54" s="21"/>
    </row>
    <row r="55" spans="2:14" x14ac:dyDescent="0.2">
      <c r="C55" s="21"/>
      <c r="D55" s="21"/>
    </row>
    <row r="56" spans="2:14" x14ac:dyDescent="0.2">
      <c r="C56" s="21"/>
      <c r="D56" s="21"/>
    </row>
    <row r="57" spans="2:14" x14ac:dyDescent="0.2">
      <c r="C57" s="21"/>
      <c r="D57" s="21"/>
    </row>
    <row r="58" spans="2:14" x14ac:dyDescent="0.2">
      <c r="C58" s="21"/>
      <c r="D58" s="21"/>
    </row>
    <row r="59" spans="2:14" x14ac:dyDescent="0.2">
      <c r="C59" s="21"/>
      <c r="D59" s="21"/>
    </row>
    <row r="60" spans="2:14" x14ac:dyDescent="0.2">
      <c r="C60" s="21"/>
      <c r="D60" s="21"/>
    </row>
    <row r="61" spans="2:14" x14ac:dyDescent="0.2">
      <c r="C61" s="21"/>
      <c r="D61" s="21"/>
    </row>
    <row r="62" spans="2:14" x14ac:dyDescent="0.2">
      <c r="C62" s="21"/>
      <c r="D62" s="21"/>
    </row>
    <row r="63" spans="2:14" x14ac:dyDescent="0.2">
      <c r="C63" s="21"/>
      <c r="D63" s="21"/>
    </row>
    <row r="64" spans="2:14" x14ac:dyDescent="0.2">
      <c r="C64" s="21"/>
      <c r="D64" s="21"/>
    </row>
    <row r="65" spans="3:4" x14ac:dyDescent="0.2">
      <c r="C65" s="21"/>
      <c r="D65" s="21"/>
    </row>
    <row r="66" spans="3:4" x14ac:dyDescent="0.2">
      <c r="C66" s="21"/>
      <c r="D66" s="21"/>
    </row>
  </sheetData>
  <sheetProtection selectLockedCells="1" selectUnlockedCells="1"/>
  <sortState ref="A7:WVC46">
    <sortCondition descending="1" ref="N7:N46"/>
  </sortState>
  <mergeCells count="6">
    <mergeCell ref="B50:N50"/>
    <mergeCell ref="B1:N1"/>
    <mergeCell ref="B3:B5"/>
    <mergeCell ref="C3:C5"/>
    <mergeCell ref="E3:N3"/>
    <mergeCell ref="N4:N5"/>
  </mergeCells>
  <hyperlinks>
    <hyperlink ref="B50" r:id="rId1"/>
  </hyperlinks>
  <printOptions horizontalCentered="1"/>
  <pageMargins left="0" right="0.13" top="0.56999999999999995" bottom="7.874015748031496E-2" header="0.11811023622047245" footer="0.11811023622047245"/>
  <pageSetup paperSize="8" scale="45" orientation="landscape" useFirstPageNumber="1" horizontalDpi="4294967293" r:id="rId2"/>
  <headerFooter alignWithMargins="0">
    <oddFooter>&amp;C&amp;"Times New Roman,Normale"&amp;12Pagina &amp;P</oddFoot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Classifiche  società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Mauro</dc:creator>
  <cp:lastModifiedBy>Mauro</cp:lastModifiedBy>
  <cp:lastPrinted>2025-02-18T17:36:15Z</cp:lastPrinted>
  <dcterms:created xsi:type="dcterms:W3CDTF">2022-12-09T22:10:12Z</dcterms:created>
  <dcterms:modified xsi:type="dcterms:W3CDTF">2025-03-31T16:40:10Z</dcterms:modified>
</cp:coreProperties>
</file>